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2023\звіт 2022\"/>
    </mc:Choice>
  </mc:AlternateContent>
  <xr:revisionPtr revIDLastSave="0" documentId="8_{DDAA9B30-506E-4658-A4B3-32AD97441FC9}" xr6:coauthVersionLast="47" xr6:coauthVersionMax="47" xr10:uidLastSave="{00000000-0000-0000-0000-000000000000}"/>
  <bookViews>
    <workbookView xWindow="-120" yWindow="-120" windowWidth="29040" windowHeight="15840"/>
  </bookViews>
  <sheets>
    <sheet name="КПК2918220" sheetId="1" r:id="rId1"/>
  </sheets>
  <definedNames>
    <definedName name="_xlnm.Print_Area" localSheetId="0">КПК2918220!$A$1:$BQ$93</definedName>
  </definedNames>
  <calcPr calcId="191029"/>
</workbook>
</file>

<file path=xl/calcChain.xml><?xml version="1.0" encoding="utf-8"?>
<calcChain xmlns="http://schemas.openxmlformats.org/spreadsheetml/2006/main">
  <c r="BH74" i="1" l="1"/>
  <c r="BC74" i="1"/>
  <c r="BH73" i="1"/>
  <c r="BC73" i="1"/>
  <c r="BH71" i="1"/>
  <c r="BC71" i="1"/>
  <c r="BH70" i="1"/>
  <c r="BC70" i="1"/>
  <c r="BH68" i="1"/>
  <c r="BC68" i="1"/>
  <c r="BH67" i="1"/>
  <c r="BC67" i="1"/>
  <c r="BH65" i="1"/>
  <c r="BC65" i="1"/>
  <c r="BH64" i="1"/>
  <c r="BC64" i="1"/>
  <c r="BD55" i="1"/>
  <c r="AY55" i="1"/>
  <c r="AS55" i="1"/>
  <c r="AC55" i="1"/>
  <c r="BD54" i="1"/>
  <c r="AY54" i="1"/>
  <c r="AS54" i="1"/>
  <c r="AC54" i="1"/>
  <c r="BI42" i="1"/>
  <c r="BD42" i="1"/>
  <c r="AZ42" i="1"/>
  <c r="AK42" i="1"/>
  <c r="BI41" i="1"/>
  <c r="BD41" i="1"/>
  <c r="AZ41" i="1"/>
  <c r="AK41" i="1"/>
  <c r="BI40" i="1"/>
  <c r="BD40" i="1"/>
  <c r="AZ40" i="1"/>
  <c r="AK40" i="1"/>
  <c r="BN40" i="1" l="1"/>
  <c r="BN41" i="1"/>
  <c r="BN42" i="1"/>
  <c r="BI54" i="1"/>
  <c r="BI55" i="1"/>
</calcChain>
</file>

<file path=xl/sharedStrings.xml><?xml version="1.0" encoding="utf-8"?>
<sst xmlns="http://schemas.openxmlformats.org/spreadsheetml/2006/main" count="209" uniqueCount="120">
  <si>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</si>
  <si>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</si>
  <si>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</si>
  <si>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</si>
  <si>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</si>
  <si>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</si>
  <si>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</si>
  <si>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</si>
  <si>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</si>
  <si>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</si>
  <si>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</si>
  <si>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</si>
  <si>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</si>
  <si>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</si>
  <si>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</si>
  <si>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</si>
  <si>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</si>
  <si>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</si>
  <si>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</si>
  <si>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</si>
  <si>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</si>
  <si>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</si>
  <si>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</si>
  <si>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</si>
  <si>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</si>
  <si>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</si>
  <si>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</si>
  <si>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</si>
  <si>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</si>
  <si>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</si>
  <si>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</si>
  <si>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</si>
  <si>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</si>
  <si>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</si>
  <si>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</si>
  <si>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</si>
  <si>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</si>
  <si>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</si>
  <si>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</si>
  <si>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</si>
  <si>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</si>
  <si>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</si>
  <si>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</si>
  <si>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</si>
  <si>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</si>
  <si>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</si>
  <si>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</si>
  <si>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</si>
  <si>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</si>
  <si>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</si>
  <si>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</si>
  <si>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</si>
  <si>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</si>
  <si>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</si>
  <si>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</si>
  <si>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</si>
  <si>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</si>
  <si>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</si>
  <si>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</si>
  <si>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</si>
  <si>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</si>
  <si>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</si>
  <si>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</si>
  <si>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</si>
  <si>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</si>
  <si>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</si>
  <si>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</si>
  <si>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</si>
  <si>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</si>
  <si>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</si>
  <si>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</si>
  <si>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</si>
  <si>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</si>
  <si>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</si>
  <si>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</si>
  <si>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</si>
  <si>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</si>
  <si>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</si>
  <si>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Надання допомоги військовим частинам, які дислокуються на території Чернігівської області</t>
  </si>
  <si>
    <t>Сприяння у підвищені боєздатності та покращення матеріально-технічного забезпечення.</t>
  </si>
  <si>
    <t>Покращення матеріально-технічного забезпечення військових частин</t>
  </si>
  <si>
    <t>Покращення технічного стану автомобільної техніки та побутових умов особового складу військових частин.</t>
  </si>
  <si>
    <t>УСЬОГО</t>
  </si>
  <si>
    <t>Програма покращення матеріально-технічного забезпечення військових частин</t>
  </si>
  <si>
    <t>Усього</t>
  </si>
  <si>
    <t>затрат</t>
  </si>
  <si>
    <t/>
  </si>
  <si>
    <t>Придбання обладнання, покращення системи охорони, придбання оргтехніки</t>
  </si>
  <si>
    <t>грн.</t>
  </si>
  <si>
    <t>Придбання запасних частин та комплектуючих, побутових приладів, будівельних матеріалів</t>
  </si>
  <si>
    <t>продукту</t>
  </si>
  <si>
    <t>Кількість придбаного обладнання та оргтехніки</t>
  </si>
  <si>
    <t>од.</t>
  </si>
  <si>
    <t>Кількість проидбаних запасних частин, побутових приладів та будівельних матеріалів</t>
  </si>
  <si>
    <t>ефективності</t>
  </si>
  <si>
    <t>Середні витрати на придбання обладнання та оргтехніки</t>
  </si>
  <si>
    <t>20833,33</t>
  </si>
  <si>
    <t>Середні витрати на придбання запасних частин, побутових приладів та будівельних матеріалів</t>
  </si>
  <si>
    <t>23437,5</t>
  </si>
  <si>
    <t>якості</t>
  </si>
  <si>
    <t>Відсоток виконання</t>
  </si>
  <si>
    <t>відс.</t>
  </si>
  <si>
    <t>Відсоток придбання</t>
  </si>
  <si>
    <t>Сприяння військовим частинам, які дислокуються на території Чернігівської області, у підвищенні їхньої бойової готовності, ремонту автомобільної військової техніки, покращення соціально-побутових умов особового складу, у тому числі під час виконання завдань у зоні проведення операції Об`єднаних сил.</t>
  </si>
  <si>
    <t>Програма не виконана за відсутності потреби у військовий час.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</si>
  <si>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</si>
  <si>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</si>
  <si>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</si>
  <si>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Начальник відділу  - головний бухгалтер</t>
  </si>
  <si>
    <t>Сергій БОЛДИРЕВ</t>
  </si>
  <si>
    <t>Оксана ІГНАТЕНКО</t>
  </si>
  <si>
    <t>23000089</t>
  </si>
  <si>
    <t>25100000000</t>
  </si>
  <si>
    <t xml:space="preserve">  гривень</t>
  </si>
  <si>
    <t>місцевого бюджету на 2022  рік</t>
  </si>
  <si>
    <t>2918220</t>
  </si>
  <si>
    <t>Заходи та роботи з мобілізаційної підготовки місцевого значення</t>
  </si>
  <si>
    <t>2910000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</si>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</sst>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6" zoomScaleNormal="100" workbookViewId="0">
      <selection activeCell="I97" sqref="I97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4.7109375" style="1" customWidth="1"/>
    <col min="10" max="23" width="2.85546875" style="1" customWidth="1"/>
    <col min="24" max="24" width="2.85546875" style="1" hidden="1" customWidth="1"/>
    <col min="25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5" t="s">
        <v>60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9" customHeight="1" x14ac:dyDescent="0.2"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 x14ac:dyDescent="0.2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ht="9.75" hidden="1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ht="8.25" hidden="1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ht="15.75" x14ac:dyDescent="0.2">
      <c r="A10" s="70" t="s">
        <v>18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 x14ac:dyDescent="0.2">
      <c r="A11" s="70" t="s">
        <v>35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15.75" customHeight="1" x14ac:dyDescent="0.2">
      <c r="A12" s="70" t="s">
        <v>114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7" t="s">
        <v>7</v>
      </c>
      <c r="B14" s="137" t="s">
        <v>105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8"/>
      <c r="N14" s="138" t="s">
        <v>106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9"/>
      <c r="AU14" s="137" t="s">
        <v>111</v>
      </c>
      <c r="AV14" s="53"/>
      <c r="AW14" s="53"/>
      <c r="AX14" s="53"/>
      <c r="AY14" s="53"/>
      <c r="AZ14" s="53"/>
      <c r="BA14" s="53"/>
      <c r="BB14" s="53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4" t="s">
        <v>52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0"/>
      <c r="N15" s="57" t="s">
        <v>53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20"/>
      <c r="AU15" s="54" t="s">
        <v>54</v>
      </c>
      <c r="AV15" s="54"/>
      <c r="AW15" s="54"/>
      <c r="AX15" s="54"/>
      <c r="AY15" s="54"/>
      <c r="AZ15" s="54"/>
      <c r="BA15" s="54"/>
      <c r="BB15" s="5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37" t="s">
        <v>117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18"/>
      <c r="N17" s="138" t="s">
        <v>106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9"/>
      <c r="AU17" s="137" t="s">
        <v>111</v>
      </c>
      <c r="AV17" s="53"/>
      <c r="AW17" s="53"/>
      <c r="AX17" s="53"/>
      <c r="AY17" s="53"/>
      <c r="AZ17" s="53"/>
      <c r="BA17" s="53"/>
      <c r="BB17" s="5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4" t="s">
        <v>52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0"/>
      <c r="N18" s="57" t="s">
        <v>55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20"/>
      <c r="AU18" s="54" t="s">
        <v>54</v>
      </c>
      <c r="AV18" s="54"/>
      <c r="AW18" s="54"/>
      <c r="AX18" s="54"/>
      <c r="AY18" s="54"/>
      <c r="AZ18" s="54"/>
      <c r="BA18" s="54"/>
      <c r="BB18" s="54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28.5" customHeight="1" x14ac:dyDescent="0.2">
      <c r="A19" s="17" t="s">
        <v>34</v>
      </c>
      <c r="B19" s="137" t="s">
        <v>115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/>
      <c r="N19" s="137" t="s">
        <v>118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3"/>
      <c r="AA19" s="137" t="s">
        <v>119</v>
      </c>
      <c r="AB19" s="53"/>
      <c r="AC19" s="53"/>
      <c r="AD19" s="53"/>
      <c r="AE19" s="53"/>
      <c r="AF19" s="53"/>
      <c r="AG19" s="53"/>
      <c r="AH19" s="53"/>
      <c r="AI19" s="53"/>
      <c r="AJ19" s="23"/>
      <c r="AK19" s="142" t="s">
        <v>116</v>
      </c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23"/>
      <c r="BE19" s="137" t="s">
        <v>112</v>
      </c>
      <c r="BF19" s="53"/>
      <c r="BG19" s="53"/>
      <c r="BH19" s="53"/>
      <c r="BI19" s="53"/>
      <c r="BJ19" s="53"/>
      <c r="BK19" s="53"/>
      <c r="BL19" s="53"/>
    </row>
    <row r="20" spans="1:79" ht="23.25" customHeight="1" x14ac:dyDescent="0.2">
      <c r="A20"/>
      <c r="B20" s="54" t="s">
        <v>52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55" t="s">
        <v>57</v>
      </c>
      <c r="AB20" s="55"/>
      <c r="AC20" s="55"/>
      <c r="AD20" s="55"/>
      <c r="AE20" s="55"/>
      <c r="AF20" s="55"/>
      <c r="AG20" s="55"/>
      <c r="AH20" s="55"/>
      <c r="AI20" s="55"/>
      <c r="AJ20" s="26"/>
      <c r="AK20" s="59" t="s">
        <v>58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6"/>
      <c r="BE20" s="54" t="s">
        <v>59</v>
      </c>
      <c r="BF20" s="54"/>
      <c r="BG20" s="54"/>
      <c r="BH20" s="54"/>
      <c r="BI20" s="54"/>
      <c r="BJ20" s="54"/>
      <c r="BK20" s="54"/>
      <c r="BL20" s="54"/>
    </row>
    <row r="21" spans="1:79" ht="6.75" customHeight="1" x14ac:dyDescent="0.2"/>
    <row r="22" spans="1:79" ht="15.75" customHeight="1" x14ac:dyDescent="0.2">
      <c r="A22" s="39" t="s">
        <v>40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1.25" customHeight="1" x14ac:dyDescent="0.2">
      <c r="A23" s="66" t="s">
        <v>3</v>
      </c>
      <c r="B23" s="66"/>
      <c r="C23" s="66"/>
      <c r="D23" s="66"/>
      <c r="E23" s="66"/>
      <c r="F23" s="66"/>
      <c r="G23" s="67" t="s">
        <v>38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1:79" ht="10.5" hidden="1" customHeight="1" x14ac:dyDescent="0.2">
      <c r="A24" s="88" t="s">
        <v>36</v>
      </c>
      <c r="B24" s="88"/>
      <c r="C24" s="88"/>
      <c r="D24" s="88"/>
      <c r="E24" s="88"/>
      <c r="F24" s="88"/>
      <c r="G24" s="63" t="s">
        <v>14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5"/>
      <c r="CA24" s="1" t="s">
        <v>50</v>
      </c>
    </row>
    <row r="25" spans="1:79" ht="15.75" customHeight="1" x14ac:dyDescent="0.2">
      <c r="A25" s="88">
        <v>1</v>
      </c>
      <c r="B25" s="88"/>
      <c r="C25" s="88"/>
      <c r="D25" s="88"/>
      <c r="E25" s="88"/>
      <c r="F25" s="88"/>
      <c r="G25" s="105" t="s">
        <v>78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CA25" s="1" t="s">
        <v>48</v>
      </c>
    </row>
    <row r="26" spans="1:79" ht="15.95" customHeight="1" x14ac:dyDescent="0.2">
      <c r="A26" s="39" t="s">
        <v>41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31.5" customHeight="1" x14ac:dyDescent="0.2">
      <c r="A27" s="133" t="s">
        <v>103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75" customHeight="1" x14ac:dyDescent="0.2">
      <c r="A29" s="39" t="s">
        <v>42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8" customHeight="1" x14ac:dyDescent="0.2">
      <c r="A30" s="66" t="s">
        <v>3</v>
      </c>
      <c r="B30" s="66"/>
      <c r="C30" s="66"/>
      <c r="D30" s="66"/>
      <c r="E30" s="66"/>
      <c r="F30" s="66"/>
      <c r="G30" s="67" t="s">
        <v>39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88" t="s">
        <v>13</v>
      </c>
      <c r="B31" s="88"/>
      <c r="C31" s="88"/>
      <c r="D31" s="88"/>
      <c r="E31" s="88"/>
      <c r="F31" s="88"/>
      <c r="G31" s="63" t="s">
        <v>14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51</v>
      </c>
    </row>
    <row r="32" spans="1:79" ht="15" customHeight="1" x14ac:dyDescent="0.2">
      <c r="A32" s="88">
        <v>1</v>
      </c>
      <c r="B32" s="88"/>
      <c r="C32" s="88"/>
      <c r="D32" s="88"/>
      <c r="E32" s="88"/>
      <c r="F32" s="88"/>
      <c r="G32" s="105" t="s">
        <v>79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49</v>
      </c>
    </row>
    <row r="33" spans="1:79" ht="15.75" customHeight="1" x14ac:dyDescent="0.2">
      <c r="A33" s="39" t="s">
        <v>74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1:79" ht="15.75" customHeight="1" x14ac:dyDescent="0.2">
      <c r="A34" s="39" t="s">
        <v>75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</row>
    <row r="35" spans="1:79" ht="15" customHeight="1" x14ac:dyDescent="0.2">
      <c r="A35" s="58" t="s">
        <v>113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</row>
    <row r="36" spans="1:79" ht="39" customHeight="1" x14ac:dyDescent="0.2">
      <c r="A36" s="50" t="s">
        <v>3</v>
      </c>
      <c r="B36" s="50"/>
      <c r="C36" s="50" t="s">
        <v>67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 t="s">
        <v>25</v>
      </c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 t="s">
        <v>45</v>
      </c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 t="s">
        <v>0</v>
      </c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</row>
    <row r="37" spans="1:79" ht="29.1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 t="s">
        <v>2</v>
      </c>
      <c r="AB37" s="50"/>
      <c r="AC37" s="50"/>
      <c r="AD37" s="50"/>
      <c r="AE37" s="50"/>
      <c r="AF37" s="50" t="s">
        <v>1</v>
      </c>
      <c r="AG37" s="50"/>
      <c r="AH37" s="50"/>
      <c r="AI37" s="50"/>
      <c r="AJ37" s="50"/>
      <c r="AK37" s="50" t="s">
        <v>26</v>
      </c>
      <c r="AL37" s="50"/>
      <c r="AM37" s="50"/>
      <c r="AN37" s="50"/>
      <c r="AO37" s="50"/>
      <c r="AP37" s="50" t="s">
        <v>2</v>
      </c>
      <c r="AQ37" s="50"/>
      <c r="AR37" s="50"/>
      <c r="AS37" s="50"/>
      <c r="AT37" s="50"/>
      <c r="AU37" s="50" t="s">
        <v>1</v>
      </c>
      <c r="AV37" s="50"/>
      <c r="AW37" s="50"/>
      <c r="AX37" s="50"/>
      <c r="AY37" s="50"/>
      <c r="AZ37" s="50" t="s">
        <v>26</v>
      </c>
      <c r="BA37" s="50"/>
      <c r="BB37" s="50"/>
      <c r="BC37" s="50"/>
      <c r="BD37" s="50" t="s">
        <v>2</v>
      </c>
      <c r="BE37" s="50"/>
      <c r="BF37" s="50"/>
      <c r="BG37" s="50"/>
      <c r="BH37" s="50"/>
      <c r="BI37" s="50" t="s">
        <v>1</v>
      </c>
      <c r="BJ37" s="50"/>
      <c r="BK37" s="50"/>
      <c r="BL37" s="50"/>
      <c r="BM37" s="50"/>
      <c r="BN37" s="50" t="s">
        <v>27</v>
      </c>
      <c r="BO37" s="50"/>
      <c r="BP37" s="50"/>
      <c r="BQ37" s="50"/>
    </row>
    <row r="38" spans="1:79" ht="15.95" customHeight="1" x14ac:dyDescent="0.2">
      <c r="A38" s="56">
        <v>1</v>
      </c>
      <c r="B38" s="56"/>
      <c r="C38" s="56">
        <v>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60">
        <v>3</v>
      </c>
      <c r="AB38" s="61"/>
      <c r="AC38" s="61"/>
      <c r="AD38" s="61"/>
      <c r="AE38" s="62"/>
      <c r="AF38" s="60">
        <v>4</v>
      </c>
      <c r="AG38" s="61"/>
      <c r="AH38" s="61"/>
      <c r="AI38" s="61"/>
      <c r="AJ38" s="62"/>
      <c r="AK38" s="60">
        <v>5</v>
      </c>
      <c r="AL38" s="61"/>
      <c r="AM38" s="61"/>
      <c r="AN38" s="61"/>
      <c r="AO38" s="62"/>
      <c r="AP38" s="60">
        <v>6</v>
      </c>
      <c r="AQ38" s="61"/>
      <c r="AR38" s="61"/>
      <c r="AS38" s="61"/>
      <c r="AT38" s="62"/>
      <c r="AU38" s="60">
        <v>7</v>
      </c>
      <c r="AV38" s="61"/>
      <c r="AW38" s="61"/>
      <c r="AX38" s="61"/>
      <c r="AY38" s="62"/>
      <c r="AZ38" s="60">
        <v>8</v>
      </c>
      <c r="BA38" s="61"/>
      <c r="BB38" s="61"/>
      <c r="BC38" s="62"/>
      <c r="BD38" s="60">
        <v>9</v>
      </c>
      <c r="BE38" s="61"/>
      <c r="BF38" s="61"/>
      <c r="BG38" s="61"/>
      <c r="BH38" s="62"/>
      <c r="BI38" s="56">
        <v>10</v>
      </c>
      <c r="BJ38" s="56"/>
      <c r="BK38" s="56"/>
      <c r="BL38" s="56"/>
      <c r="BM38" s="56"/>
      <c r="BN38" s="56">
        <v>11</v>
      </c>
      <c r="BO38" s="56"/>
      <c r="BP38" s="56"/>
      <c r="BQ38" s="56"/>
    </row>
    <row r="39" spans="1:79" ht="15.75" hidden="1" customHeight="1" x14ac:dyDescent="0.2">
      <c r="A39" s="88" t="s">
        <v>13</v>
      </c>
      <c r="B39" s="88"/>
      <c r="C39" s="72" t="s">
        <v>14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3"/>
      <c r="AA39" s="38" t="s">
        <v>10</v>
      </c>
      <c r="AB39" s="38"/>
      <c r="AC39" s="38"/>
      <c r="AD39" s="38"/>
      <c r="AE39" s="38"/>
      <c r="AF39" s="38" t="s">
        <v>9</v>
      </c>
      <c r="AG39" s="38"/>
      <c r="AH39" s="38"/>
      <c r="AI39" s="38"/>
      <c r="AJ39" s="38"/>
      <c r="AK39" s="74" t="s">
        <v>16</v>
      </c>
      <c r="AL39" s="74"/>
      <c r="AM39" s="74"/>
      <c r="AN39" s="74"/>
      <c r="AO39" s="74"/>
      <c r="AP39" s="38" t="s">
        <v>11</v>
      </c>
      <c r="AQ39" s="38"/>
      <c r="AR39" s="38"/>
      <c r="AS39" s="38"/>
      <c r="AT39" s="38"/>
      <c r="AU39" s="38" t="s">
        <v>12</v>
      </c>
      <c r="AV39" s="38"/>
      <c r="AW39" s="38"/>
      <c r="AX39" s="38"/>
      <c r="AY39" s="38"/>
      <c r="AZ39" s="74" t="s">
        <v>16</v>
      </c>
      <c r="BA39" s="74"/>
      <c r="BB39" s="74"/>
      <c r="BC39" s="74"/>
      <c r="BD39" s="46" t="s">
        <v>31</v>
      </c>
      <c r="BE39" s="46"/>
      <c r="BF39" s="46"/>
      <c r="BG39" s="46"/>
      <c r="BH39" s="46"/>
      <c r="BI39" s="46" t="s">
        <v>31</v>
      </c>
      <c r="BJ39" s="46"/>
      <c r="BK39" s="46"/>
      <c r="BL39" s="46"/>
      <c r="BM39" s="46"/>
      <c r="BN39" s="95" t="s">
        <v>16</v>
      </c>
      <c r="BO39" s="95"/>
      <c r="BP39" s="95"/>
      <c r="BQ39" s="95"/>
      <c r="CA39" s="1" t="s">
        <v>19</v>
      </c>
    </row>
    <row r="40" spans="1:79" ht="15" customHeight="1" x14ac:dyDescent="0.2">
      <c r="A40" s="88">
        <v>1</v>
      </c>
      <c r="B40" s="88"/>
      <c r="C40" s="80" t="s">
        <v>80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  <c r="AA40" s="103">
        <v>500000</v>
      </c>
      <c r="AB40" s="103"/>
      <c r="AC40" s="103"/>
      <c r="AD40" s="103"/>
      <c r="AE40" s="103"/>
      <c r="AF40" s="103">
        <v>0</v>
      </c>
      <c r="AG40" s="103"/>
      <c r="AH40" s="103"/>
      <c r="AI40" s="103"/>
      <c r="AJ40" s="103"/>
      <c r="AK40" s="103">
        <f>AA40+AF40</f>
        <v>500000</v>
      </c>
      <c r="AL40" s="103"/>
      <c r="AM40" s="103"/>
      <c r="AN40" s="103"/>
      <c r="AO40" s="103"/>
      <c r="AP40" s="103">
        <v>0</v>
      </c>
      <c r="AQ40" s="103"/>
      <c r="AR40" s="103"/>
      <c r="AS40" s="103"/>
      <c r="AT40" s="103"/>
      <c r="AU40" s="103">
        <v>0</v>
      </c>
      <c r="AV40" s="103"/>
      <c r="AW40" s="103"/>
      <c r="AX40" s="103"/>
      <c r="AY40" s="103"/>
      <c r="AZ40" s="103">
        <f>AP40+AU40</f>
        <v>0</v>
      </c>
      <c r="BA40" s="103"/>
      <c r="BB40" s="103"/>
      <c r="BC40" s="103"/>
      <c r="BD40" s="103">
        <f>AP40-AA40</f>
        <v>-500000</v>
      </c>
      <c r="BE40" s="103"/>
      <c r="BF40" s="103"/>
      <c r="BG40" s="103"/>
      <c r="BH40" s="103"/>
      <c r="BI40" s="103">
        <f>AU40-AF40</f>
        <v>0</v>
      </c>
      <c r="BJ40" s="103"/>
      <c r="BK40" s="103"/>
      <c r="BL40" s="103"/>
      <c r="BM40" s="103"/>
      <c r="BN40" s="103">
        <f>BD40+BI40</f>
        <v>-500000</v>
      </c>
      <c r="BO40" s="103"/>
      <c r="BP40" s="103"/>
      <c r="BQ40" s="103"/>
      <c r="CA40" s="1" t="s">
        <v>20</v>
      </c>
    </row>
    <row r="41" spans="1:79" ht="25.5" customHeight="1" x14ac:dyDescent="0.2">
      <c r="A41" s="88">
        <v>2</v>
      </c>
      <c r="B41" s="88"/>
      <c r="C41" s="80" t="s">
        <v>81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103">
        <v>750000</v>
      </c>
      <c r="AB41" s="103"/>
      <c r="AC41" s="103"/>
      <c r="AD41" s="103"/>
      <c r="AE41" s="103"/>
      <c r="AF41" s="103">
        <v>0</v>
      </c>
      <c r="AG41" s="103"/>
      <c r="AH41" s="103"/>
      <c r="AI41" s="103"/>
      <c r="AJ41" s="103"/>
      <c r="AK41" s="103">
        <f>AA41+AF41</f>
        <v>750000</v>
      </c>
      <c r="AL41" s="103"/>
      <c r="AM41" s="103"/>
      <c r="AN41" s="103"/>
      <c r="AO41" s="103"/>
      <c r="AP41" s="103">
        <v>0</v>
      </c>
      <c r="AQ41" s="103"/>
      <c r="AR41" s="103"/>
      <c r="AS41" s="103"/>
      <c r="AT41" s="103"/>
      <c r="AU41" s="103">
        <v>0</v>
      </c>
      <c r="AV41" s="103"/>
      <c r="AW41" s="103"/>
      <c r="AX41" s="103"/>
      <c r="AY41" s="103"/>
      <c r="AZ41" s="103">
        <f>AP41+AU41</f>
        <v>0</v>
      </c>
      <c r="BA41" s="103"/>
      <c r="BB41" s="103"/>
      <c r="BC41" s="103"/>
      <c r="BD41" s="103">
        <f>AP41-AA41</f>
        <v>-750000</v>
      </c>
      <c r="BE41" s="103"/>
      <c r="BF41" s="103"/>
      <c r="BG41" s="103"/>
      <c r="BH41" s="103"/>
      <c r="BI41" s="103">
        <f>AU41-AF41</f>
        <v>0</v>
      </c>
      <c r="BJ41" s="103"/>
      <c r="BK41" s="103"/>
      <c r="BL41" s="103"/>
      <c r="BM41" s="103"/>
      <c r="BN41" s="103">
        <f>BD41+BI41</f>
        <v>-750000</v>
      </c>
      <c r="BO41" s="103"/>
      <c r="BP41" s="103"/>
      <c r="BQ41" s="103"/>
    </row>
    <row r="42" spans="1:79" s="114" customFormat="1" ht="15" customHeight="1" x14ac:dyDescent="0.2">
      <c r="A42" s="110"/>
      <c r="B42" s="110"/>
      <c r="C42" s="111" t="s">
        <v>82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  <c r="AA42" s="104">
        <v>1250000</v>
      </c>
      <c r="AB42" s="104"/>
      <c r="AC42" s="104"/>
      <c r="AD42" s="104"/>
      <c r="AE42" s="104"/>
      <c r="AF42" s="104">
        <v>0</v>
      </c>
      <c r="AG42" s="104"/>
      <c r="AH42" s="104"/>
      <c r="AI42" s="104"/>
      <c r="AJ42" s="104"/>
      <c r="AK42" s="104">
        <f>AA42+AF42</f>
        <v>1250000</v>
      </c>
      <c r="AL42" s="104"/>
      <c r="AM42" s="104"/>
      <c r="AN42" s="104"/>
      <c r="AO42" s="104"/>
      <c r="AP42" s="104">
        <v>0</v>
      </c>
      <c r="AQ42" s="104"/>
      <c r="AR42" s="104"/>
      <c r="AS42" s="104"/>
      <c r="AT42" s="104"/>
      <c r="AU42" s="104">
        <v>0</v>
      </c>
      <c r="AV42" s="104"/>
      <c r="AW42" s="104"/>
      <c r="AX42" s="104"/>
      <c r="AY42" s="104"/>
      <c r="AZ42" s="104">
        <f>AP42+AU42</f>
        <v>0</v>
      </c>
      <c r="BA42" s="104"/>
      <c r="BB42" s="104"/>
      <c r="BC42" s="104"/>
      <c r="BD42" s="104">
        <f>AP42-AA42</f>
        <v>-1250000</v>
      </c>
      <c r="BE42" s="104"/>
      <c r="BF42" s="104"/>
      <c r="BG42" s="104"/>
      <c r="BH42" s="104"/>
      <c r="BI42" s="104">
        <f>AU42-AF42</f>
        <v>0</v>
      </c>
      <c r="BJ42" s="104"/>
      <c r="BK42" s="104"/>
      <c r="BL42" s="104"/>
      <c r="BM42" s="104"/>
      <c r="BN42" s="104">
        <f>BD42+BI42</f>
        <v>-1250000</v>
      </c>
      <c r="BO42" s="104"/>
      <c r="BP42" s="104"/>
      <c r="BQ42" s="104"/>
    </row>
    <row r="43" spans="1:79" ht="29.25" customHeight="1" x14ac:dyDescent="0.2">
      <c r="A43" s="39" t="s">
        <v>76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</row>
    <row r="44" spans="1:79" ht="9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</row>
    <row r="45" spans="1:79" ht="15.75" customHeight="1" x14ac:dyDescent="0.2">
      <c r="A45" s="56" t="s">
        <v>3</v>
      </c>
      <c r="B45" s="56"/>
      <c r="C45" s="50" t="s">
        <v>61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</row>
    <row r="46" spans="1:79" ht="15.75" x14ac:dyDescent="0.2">
      <c r="A46" s="56">
        <v>1</v>
      </c>
      <c r="B46" s="56"/>
      <c r="C46" s="99">
        <v>2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</row>
    <row r="47" spans="1:79" hidden="1" x14ac:dyDescent="0.2">
      <c r="A47" s="90" t="s">
        <v>13</v>
      </c>
      <c r="B47" s="91"/>
      <c r="C47" s="96" t="s">
        <v>14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8"/>
      <c r="CA47" s="1" t="s">
        <v>70</v>
      </c>
    </row>
    <row r="48" spans="1:79" ht="15.75" customHeight="1" x14ac:dyDescent="0.2">
      <c r="A48" s="39" t="s">
        <v>43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</row>
    <row r="49" spans="1:79" ht="15" customHeight="1" x14ac:dyDescent="0.2">
      <c r="A49" s="58" t="s">
        <v>113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</row>
    <row r="50" spans="1:79" ht="22.5" customHeight="1" x14ac:dyDescent="0.2">
      <c r="A50" s="47" t="s">
        <v>3</v>
      </c>
      <c r="B50" s="49"/>
      <c r="C50" s="50" t="s">
        <v>28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 t="s">
        <v>25</v>
      </c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 t="s">
        <v>45</v>
      </c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 t="s">
        <v>0</v>
      </c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2"/>
      <c r="BP50" s="2"/>
      <c r="BQ50" s="2"/>
    </row>
    <row r="51" spans="1:79" ht="29.1" customHeight="1" x14ac:dyDescent="0.2">
      <c r="A51" s="92"/>
      <c r="B51" s="9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 t="s">
        <v>2</v>
      </c>
      <c r="T51" s="50"/>
      <c r="U51" s="50"/>
      <c r="V51" s="50"/>
      <c r="W51" s="50"/>
      <c r="X51" s="50" t="s">
        <v>1</v>
      </c>
      <c r="Y51" s="50"/>
      <c r="Z51" s="50"/>
      <c r="AA51" s="50"/>
      <c r="AB51" s="50"/>
      <c r="AC51" s="50" t="s">
        <v>26</v>
      </c>
      <c r="AD51" s="50"/>
      <c r="AE51" s="50"/>
      <c r="AF51" s="50"/>
      <c r="AG51" s="50"/>
      <c r="AH51" s="50"/>
      <c r="AI51" s="50" t="s">
        <v>2</v>
      </c>
      <c r="AJ51" s="50"/>
      <c r="AK51" s="50"/>
      <c r="AL51" s="50"/>
      <c r="AM51" s="50"/>
      <c r="AN51" s="50" t="s">
        <v>1</v>
      </c>
      <c r="AO51" s="50"/>
      <c r="AP51" s="50"/>
      <c r="AQ51" s="50"/>
      <c r="AR51" s="50"/>
      <c r="AS51" s="50" t="s">
        <v>26</v>
      </c>
      <c r="AT51" s="50"/>
      <c r="AU51" s="50"/>
      <c r="AV51" s="50"/>
      <c r="AW51" s="50"/>
      <c r="AX51" s="50"/>
      <c r="AY51" s="40" t="s">
        <v>2</v>
      </c>
      <c r="AZ51" s="51"/>
      <c r="BA51" s="51"/>
      <c r="BB51" s="51"/>
      <c r="BC51" s="52"/>
      <c r="BD51" s="40" t="s">
        <v>1</v>
      </c>
      <c r="BE51" s="51"/>
      <c r="BF51" s="51"/>
      <c r="BG51" s="51"/>
      <c r="BH51" s="52"/>
      <c r="BI51" s="50" t="s">
        <v>26</v>
      </c>
      <c r="BJ51" s="50"/>
      <c r="BK51" s="50"/>
      <c r="BL51" s="50"/>
      <c r="BM51" s="50"/>
      <c r="BN51" s="50"/>
      <c r="BO51" s="2"/>
      <c r="BP51" s="2"/>
      <c r="BQ51" s="2"/>
    </row>
    <row r="52" spans="1:79" ht="15.95" customHeight="1" x14ac:dyDescent="0.25">
      <c r="A52" s="50">
        <v>1</v>
      </c>
      <c r="B52" s="50"/>
      <c r="C52" s="50">
        <v>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v>3</v>
      </c>
      <c r="T52" s="50"/>
      <c r="U52" s="50"/>
      <c r="V52" s="50"/>
      <c r="W52" s="50"/>
      <c r="X52" s="50">
        <v>4</v>
      </c>
      <c r="Y52" s="50"/>
      <c r="Z52" s="50"/>
      <c r="AA52" s="50"/>
      <c r="AB52" s="50"/>
      <c r="AC52" s="50">
        <v>5</v>
      </c>
      <c r="AD52" s="50"/>
      <c r="AE52" s="50"/>
      <c r="AF52" s="50"/>
      <c r="AG52" s="50"/>
      <c r="AH52" s="50"/>
      <c r="AI52" s="50">
        <v>6</v>
      </c>
      <c r="AJ52" s="50"/>
      <c r="AK52" s="50"/>
      <c r="AL52" s="50"/>
      <c r="AM52" s="50"/>
      <c r="AN52" s="50">
        <v>7</v>
      </c>
      <c r="AO52" s="50"/>
      <c r="AP52" s="50"/>
      <c r="AQ52" s="50"/>
      <c r="AR52" s="50"/>
      <c r="AS52" s="50">
        <v>8</v>
      </c>
      <c r="AT52" s="50"/>
      <c r="AU52" s="50"/>
      <c r="AV52" s="50"/>
      <c r="AW52" s="50"/>
      <c r="AX52" s="50"/>
      <c r="AY52" s="50">
        <v>9</v>
      </c>
      <c r="AZ52" s="50"/>
      <c r="BA52" s="50"/>
      <c r="BB52" s="50"/>
      <c r="BC52" s="50"/>
      <c r="BD52" s="50">
        <v>10</v>
      </c>
      <c r="BE52" s="50"/>
      <c r="BF52" s="50"/>
      <c r="BG52" s="50"/>
      <c r="BH52" s="50"/>
      <c r="BI52" s="40">
        <v>11</v>
      </c>
      <c r="BJ52" s="51"/>
      <c r="BK52" s="51"/>
      <c r="BL52" s="51"/>
      <c r="BM52" s="51"/>
      <c r="BN52" s="52"/>
      <c r="BO52" s="6"/>
      <c r="BP52" s="6"/>
      <c r="BQ52" s="6"/>
    </row>
    <row r="53" spans="1:79" ht="18" hidden="1" customHeight="1" x14ac:dyDescent="0.2">
      <c r="A53" s="88" t="s">
        <v>13</v>
      </c>
      <c r="B53" s="88"/>
      <c r="C53" s="89" t="s">
        <v>14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38" t="s">
        <v>10</v>
      </c>
      <c r="T53" s="38"/>
      <c r="U53" s="38"/>
      <c r="V53" s="38"/>
      <c r="W53" s="38"/>
      <c r="X53" s="38" t="s">
        <v>9</v>
      </c>
      <c r="Y53" s="38"/>
      <c r="Z53" s="38"/>
      <c r="AA53" s="38"/>
      <c r="AB53" s="38"/>
      <c r="AC53" s="74" t="s">
        <v>16</v>
      </c>
      <c r="AD53" s="95"/>
      <c r="AE53" s="95"/>
      <c r="AF53" s="95"/>
      <c r="AG53" s="95"/>
      <c r="AH53" s="95"/>
      <c r="AI53" s="38" t="s">
        <v>11</v>
      </c>
      <c r="AJ53" s="38"/>
      <c r="AK53" s="38"/>
      <c r="AL53" s="38"/>
      <c r="AM53" s="38"/>
      <c r="AN53" s="38" t="s">
        <v>12</v>
      </c>
      <c r="AO53" s="38"/>
      <c r="AP53" s="38"/>
      <c r="AQ53" s="38"/>
      <c r="AR53" s="38"/>
      <c r="AS53" s="74" t="s">
        <v>16</v>
      </c>
      <c r="AT53" s="95"/>
      <c r="AU53" s="95"/>
      <c r="AV53" s="95"/>
      <c r="AW53" s="95"/>
      <c r="AX53" s="95"/>
      <c r="AY53" s="100" t="s">
        <v>17</v>
      </c>
      <c r="AZ53" s="101"/>
      <c r="BA53" s="101"/>
      <c r="BB53" s="101"/>
      <c r="BC53" s="102"/>
      <c r="BD53" s="100" t="s">
        <v>17</v>
      </c>
      <c r="BE53" s="101"/>
      <c r="BF53" s="101"/>
      <c r="BG53" s="101"/>
      <c r="BH53" s="102"/>
      <c r="BI53" s="95" t="s">
        <v>16</v>
      </c>
      <c r="BJ53" s="95"/>
      <c r="BK53" s="95"/>
      <c r="BL53" s="95"/>
      <c r="BM53" s="95"/>
      <c r="BN53" s="95"/>
      <c r="BO53" s="7"/>
      <c r="BP53" s="7"/>
      <c r="BQ53" s="7"/>
      <c r="CA53" s="1" t="s">
        <v>21</v>
      </c>
    </row>
    <row r="54" spans="1:79" ht="25.5" customHeight="1" x14ac:dyDescent="0.2">
      <c r="A54" s="88">
        <v>1</v>
      </c>
      <c r="B54" s="88"/>
      <c r="C54" s="115" t="s">
        <v>83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9"/>
      <c r="S54" s="103">
        <v>1250000</v>
      </c>
      <c r="T54" s="103"/>
      <c r="U54" s="103"/>
      <c r="V54" s="103"/>
      <c r="W54" s="103"/>
      <c r="X54" s="103">
        <v>0</v>
      </c>
      <c r="Y54" s="103"/>
      <c r="Z54" s="103"/>
      <c r="AA54" s="103"/>
      <c r="AB54" s="103"/>
      <c r="AC54" s="103">
        <f>S54+X54</f>
        <v>1250000</v>
      </c>
      <c r="AD54" s="103"/>
      <c r="AE54" s="103"/>
      <c r="AF54" s="103"/>
      <c r="AG54" s="103"/>
      <c r="AH54" s="103"/>
      <c r="AI54" s="103">
        <v>0</v>
      </c>
      <c r="AJ54" s="103"/>
      <c r="AK54" s="103"/>
      <c r="AL54" s="103"/>
      <c r="AM54" s="103"/>
      <c r="AN54" s="103">
        <v>0</v>
      </c>
      <c r="AO54" s="103"/>
      <c r="AP54" s="103"/>
      <c r="AQ54" s="103"/>
      <c r="AR54" s="103"/>
      <c r="AS54" s="103">
        <f>AI54+AN54</f>
        <v>0</v>
      </c>
      <c r="AT54" s="103"/>
      <c r="AU54" s="103"/>
      <c r="AV54" s="103"/>
      <c r="AW54" s="103"/>
      <c r="AX54" s="103"/>
      <c r="AY54" s="103">
        <f>AI54-S54</f>
        <v>-1250000</v>
      </c>
      <c r="AZ54" s="103"/>
      <c r="BA54" s="103"/>
      <c r="BB54" s="103"/>
      <c r="BC54" s="103"/>
      <c r="BD54" s="116">
        <f>AN54-X54</f>
        <v>0</v>
      </c>
      <c r="BE54" s="116"/>
      <c r="BF54" s="116"/>
      <c r="BG54" s="116"/>
      <c r="BH54" s="116"/>
      <c r="BI54" s="116">
        <f>AY54+BD54</f>
        <v>-1250000</v>
      </c>
      <c r="BJ54" s="116"/>
      <c r="BK54" s="116"/>
      <c r="BL54" s="116"/>
      <c r="BM54" s="116"/>
      <c r="BN54" s="116"/>
      <c r="BO54" s="8"/>
      <c r="BP54" s="8"/>
      <c r="BQ54" s="8"/>
      <c r="CA54" s="1" t="s">
        <v>22</v>
      </c>
    </row>
    <row r="55" spans="1:79" s="114" customFormat="1" ht="15" customHeight="1" x14ac:dyDescent="0.2">
      <c r="A55" s="110"/>
      <c r="B55" s="110"/>
      <c r="C55" s="117" t="s">
        <v>84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3"/>
      <c r="S55" s="104">
        <v>1250000</v>
      </c>
      <c r="T55" s="104"/>
      <c r="U55" s="104"/>
      <c r="V55" s="104"/>
      <c r="W55" s="104"/>
      <c r="X55" s="104">
        <v>0</v>
      </c>
      <c r="Y55" s="104"/>
      <c r="Z55" s="104"/>
      <c r="AA55" s="104"/>
      <c r="AB55" s="104"/>
      <c r="AC55" s="104">
        <f>S55+X55</f>
        <v>1250000</v>
      </c>
      <c r="AD55" s="104"/>
      <c r="AE55" s="104"/>
      <c r="AF55" s="104"/>
      <c r="AG55" s="104"/>
      <c r="AH55" s="104"/>
      <c r="AI55" s="104">
        <v>0</v>
      </c>
      <c r="AJ55" s="104"/>
      <c r="AK55" s="104"/>
      <c r="AL55" s="104"/>
      <c r="AM55" s="104"/>
      <c r="AN55" s="104">
        <v>0</v>
      </c>
      <c r="AO55" s="104"/>
      <c r="AP55" s="104"/>
      <c r="AQ55" s="104"/>
      <c r="AR55" s="104"/>
      <c r="AS55" s="104">
        <f>AI55+AN55</f>
        <v>0</v>
      </c>
      <c r="AT55" s="104"/>
      <c r="AU55" s="104"/>
      <c r="AV55" s="104"/>
      <c r="AW55" s="104"/>
      <c r="AX55" s="104"/>
      <c r="AY55" s="104">
        <f>AI55-S55</f>
        <v>-1250000</v>
      </c>
      <c r="AZ55" s="104"/>
      <c r="BA55" s="104"/>
      <c r="BB55" s="104"/>
      <c r="BC55" s="104"/>
      <c r="BD55" s="118">
        <f>AN55-X55</f>
        <v>0</v>
      </c>
      <c r="BE55" s="118"/>
      <c r="BF55" s="118"/>
      <c r="BG55" s="118"/>
      <c r="BH55" s="118"/>
      <c r="BI55" s="118">
        <f>AY55+BD55</f>
        <v>-1250000</v>
      </c>
      <c r="BJ55" s="118"/>
      <c r="BK55" s="118"/>
      <c r="BL55" s="118"/>
      <c r="BM55" s="118"/>
      <c r="BN55" s="118"/>
      <c r="BO55" s="119"/>
      <c r="BP55" s="119"/>
      <c r="BQ55" s="119"/>
    </row>
    <row r="56" spans="1:79" ht="15.75" customHeight="1" x14ac:dyDescent="0.2">
      <c r="A56" s="39" t="s">
        <v>44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7" spans="1:79" ht="15.75" customHeight="1" x14ac:dyDescent="0.2">
      <c r="A57" s="39" t="s">
        <v>62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</row>
    <row r="58" spans="1:79" ht="8.25" customHeight="1" x14ac:dyDescent="0.2"/>
    <row r="59" spans="1:79" ht="45.75" customHeight="1" x14ac:dyDescent="0.2">
      <c r="A59" s="47" t="s">
        <v>3</v>
      </c>
      <c r="B59" s="49"/>
      <c r="C59" s="47" t="s">
        <v>6</v>
      </c>
      <c r="D59" s="48"/>
      <c r="E59" s="48"/>
      <c r="F59" s="48"/>
      <c r="G59" s="48"/>
      <c r="H59" s="48"/>
      <c r="I59" s="49"/>
      <c r="J59" s="47" t="s">
        <v>5</v>
      </c>
      <c r="K59" s="48"/>
      <c r="L59" s="48"/>
      <c r="M59" s="48"/>
      <c r="N59" s="49"/>
      <c r="O59" s="47" t="s">
        <v>4</v>
      </c>
      <c r="P59" s="48"/>
      <c r="Q59" s="48"/>
      <c r="R59" s="48"/>
      <c r="S59" s="48"/>
      <c r="T59" s="48"/>
      <c r="U59" s="48"/>
      <c r="V59" s="48"/>
      <c r="W59" s="48"/>
      <c r="X59" s="49"/>
      <c r="Y59" s="50" t="s">
        <v>25</v>
      </c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 t="s">
        <v>46</v>
      </c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71" t="s">
        <v>0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92"/>
      <c r="B60" s="93"/>
      <c r="C60" s="92"/>
      <c r="D60" s="94"/>
      <c r="E60" s="94"/>
      <c r="F60" s="94"/>
      <c r="G60" s="94"/>
      <c r="H60" s="94"/>
      <c r="I60" s="93"/>
      <c r="J60" s="92"/>
      <c r="K60" s="94"/>
      <c r="L60" s="94"/>
      <c r="M60" s="94"/>
      <c r="N60" s="93"/>
      <c r="O60" s="92"/>
      <c r="P60" s="94"/>
      <c r="Q60" s="94"/>
      <c r="R60" s="94"/>
      <c r="S60" s="94"/>
      <c r="T60" s="94"/>
      <c r="U60" s="94"/>
      <c r="V60" s="94"/>
      <c r="W60" s="94"/>
      <c r="X60" s="93"/>
      <c r="Y60" s="40" t="s">
        <v>2</v>
      </c>
      <c r="Z60" s="51"/>
      <c r="AA60" s="51"/>
      <c r="AB60" s="51"/>
      <c r="AC60" s="52"/>
      <c r="AD60" s="40" t="s">
        <v>1</v>
      </c>
      <c r="AE60" s="51"/>
      <c r="AF60" s="51"/>
      <c r="AG60" s="51"/>
      <c r="AH60" s="52"/>
      <c r="AI60" s="50" t="s">
        <v>26</v>
      </c>
      <c r="AJ60" s="50"/>
      <c r="AK60" s="50"/>
      <c r="AL60" s="50"/>
      <c r="AM60" s="50"/>
      <c r="AN60" s="50" t="s">
        <v>2</v>
      </c>
      <c r="AO60" s="50"/>
      <c r="AP60" s="50"/>
      <c r="AQ60" s="50"/>
      <c r="AR60" s="50"/>
      <c r="AS60" s="50" t="s">
        <v>1</v>
      </c>
      <c r="AT60" s="50"/>
      <c r="AU60" s="50"/>
      <c r="AV60" s="50"/>
      <c r="AW60" s="50"/>
      <c r="AX60" s="50" t="s">
        <v>26</v>
      </c>
      <c r="AY60" s="50"/>
      <c r="AZ60" s="50"/>
      <c r="BA60" s="50"/>
      <c r="BB60" s="50"/>
      <c r="BC60" s="50" t="s">
        <v>2</v>
      </c>
      <c r="BD60" s="50"/>
      <c r="BE60" s="50"/>
      <c r="BF60" s="50"/>
      <c r="BG60" s="50"/>
      <c r="BH60" s="50" t="s">
        <v>1</v>
      </c>
      <c r="BI60" s="50"/>
      <c r="BJ60" s="50"/>
      <c r="BK60" s="50"/>
      <c r="BL60" s="50"/>
      <c r="BM60" s="50" t="s">
        <v>26</v>
      </c>
      <c r="BN60" s="50"/>
      <c r="BO60" s="50"/>
      <c r="BP60" s="50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50">
        <v>1</v>
      </c>
      <c r="B61" s="50"/>
      <c r="C61" s="50">
        <v>2</v>
      </c>
      <c r="D61" s="50"/>
      <c r="E61" s="50"/>
      <c r="F61" s="50"/>
      <c r="G61" s="50"/>
      <c r="H61" s="50"/>
      <c r="I61" s="50"/>
      <c r="J61" s="50">
        <v>3</v>
      </c>
      <c r="K61" s="50"/>
      <c r="L61" s="50"/>
      <c r="M61" s="50"/>
      <c r="N61" s="50"/>
      <c r="O61" s="50">
        <v>4</v>
      </c>
      <c r="P61" s="50"/>
      <c r="Q61" s="50"/>
      <c r="R61" s="50"/>
      <c r="S61" s="50"/>
      <c r="T61" s="50"/>
      <c r="U61" s="50"/>
      <c r="V61" s="50"/>
      <c r="W61" s="50"/>
      <c r="X61" s="50"/>
      <c r="Y61" s="50">
        <v>5</v>
      </c>
      <c r="Z61" s="50"/>
      <c r="AA61" s="50"/>
      <c r="AB61" s="50"/>
      <c r="AC61" s="50"/>
      <c r="AD61" s="50">
        <v>6</v>
      </c>
      <c r="AE61" s="50"/>
      <c r="AF61" s="50"/>
      <c r="AG61" s="50"/>
      <c r="AH61" s="50"/>
      <c r="AI61" s="50">
        <v>7</v>
      </c>
      <c r="AJ61" s="50"/>
      <c r="AK61" s="50"/>
      <c r="AL61" s="50"/>
      <c r="AM61" s="50"/>
      <c r="AN61" s="40">
        <v>8</v>
      </c>
      <c r="AO61" s="51"/>
      <c r="AP61" s="51"/>
      <c r="AQ61" s="51"/>
      <c r="AR61" s="52"/>
      <c r="AS61" s="40">
        <v>9</v>
      </c>
      <c r="AT61" s="51"/>
      <c r="AU61" s="51"/>
      <c r="AV61" s="51"/>
      <c r="AW61" s="52"/>
      <c r="AX61" s="40">
        <v>10</v>
      </c>
      <c r="AY61" s="51"/>
      <c r="AZ61" s="51"/>
      <c r="BA61" s="51"/>
      <c r="BB61" s="52"/>
      <c r="BC61" s="40">
        <v>11</v>
      </c>
      <c r="BD61" s="51"/>
      <c r="BE61" s="51"/>
      <c r="BF61" s="51"/>
      <c r="BG61" s="52"/>
      <c r="BH61" s="40">
        <v>12</v>
      </c>
      <c r="BI61" s="51"/>
      <c r="BJ61" s="51"/>
      <c r="BK61" s="51"/>
      <c r="BL61" s="52"/>
      <c r="BM61" s="40">
        <v>13</v>
      </c>
      <c r="BN61" s="51"/>
      <c r="BO61" s="51"/>
      <c r="BP61" s="51"/>
      <c r="BQ61" s="52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88" t="s">
        <v>36</v>
      </c>
      <c r="B62" s="88"/>
      <c r="C62" s="63" t="s">
        <v>14</v>
      </c>
      <c r="D62" s="64"/>
      <c r="E62" s="64"/>
      <c r="F62" s="64"/>
      <c r="G62" s="64"/>
      <c r="H62" s="64"/>
      <c r="I62" s="65"/>
      <c r="J62" s="88" t="s">
        <v>15</v>
      </c>
      <c r="K62" s="88"/>
      <c r="L62" s="88"/>
      <c r="M62" s="88"/>
      <c r="N62" s="88"/>
      <c r="O62" s="89" t="s">
        <v>37</v>
      </c>
      <c r="P62" s="89"/>
      <c r="Q62" s="89"/>
      <c r="R62" s="89"/>
      <c r="S62" s="89"/>
      <c r="T62" s="89"/>
      <c r="U62" s="89"/>
      <c r="V62" s="89"/>
      <c r="W62" s="89"/>
      <c r="X62" s="63"/>
      <c r="Y62" s="38" t="s">
        <v>10</v>
      </c>
      <c r="Z62" s="38"/>
      <c r="AA62" s="38"/>
      <c r="AB62" s="38"/>
      <c r="AC62" s="38"/>
      <c r="AD62" s="38" t="s">
        <v>29</v>
      </c>
      <c r="AE62" s="38"/>
      <c r="AF62" s="38"/>
      <c r="AG62" s="38"/>
      <c r="AH62" s="38"/>
      <c r="AI62" s="38" t="s">
        <v>16</v>
      </c>
      <c r="AJ62" s="38"/>
      <c r="AK62" s="38"/>
      <c r="AL62" s="38"/>
      <c r="AM62" s="38"/>
      <c r="AN62" s="38" t="s">
        <v>30</v>
      </c>
      <c r="AO62" s="38"/>
      <c r="AP62" s="38"/>
      <c r="AQ62" s="38"/>
      <c r="AR62" s="38"/>
      <c r="AS62" s="38" t="s">
        <v>11</v>
      </c>
      <c r="AT62" s="38"/>
      <c r="AU62" s="38"/>
      <c r="AV62" s="38"/>
      <c r="AW62" s="38"/>
      <c r="AX62" s="38" t="s">
        <v>16</v>
      </c>
      <c r="AY62" s="38"/>
      <c r="AZ62" s="38"/>
      <c r="BA62" s="38"/>
      <c r="BB62" s="38"/>
      <c r="BC62" s="38" t="s">
        <v>32</v>
      </c>
      <c r="BD62" s="38"/>
      <c r="BE62" s="38"/>
      <c r="BF62" s="38"/>
      <c r="BG62" s="38"/>
      <c r="BH62" s="38" t="s">
        <v>32</v>
      </c>
      <c r="BI62" s="38"/>
      <c r="BJ62" s="38"/>
      <c r="BK62" s="38"/>
      <c r="BL62" s="38"/>
      <c r="BM62" s="77" t="s">
        <v>16</v>
      </c>
      <c r="BN62" s="77"/>
      <c r="BO62" s="77"/>
      <c r="BP62" s="77"/>
      <c r="BQ62" s="7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23</v>
      </c>
    </row>
    <row r="63" spans="1:79" s="114" customFormat="1" ht="15.75" x14ac:dyDescent="0.2">
      <c r="A63" s="110">
        <v>0</v>
      </c>
      <c r="B63" s="110"/>
      <c r="C63" s="120" t="s">
        <v>85</v>
      </c>
      <c r="D63" s="120"/>
      <c r="E63" s="120"/>
      <c r="F63" s="120"/>
      <c r="G63" s="120"/>
      <c r="H63" s="120"/>
      <c r="I63" s="120"/>
      <c r="J63" s="120" t="s">
        <v>86</v>
      </c>
      <c r="K63" s="120"/>
      <c r="L63" s="120"/>
      <c r="M63" s="120"/>
      <c r="N63" s="120"/>
      <c r="O63" s="120" t="s">
        <v>86</v>
      </c>
      <c r="P63" s="120"/>
      <c r="Q63" s="120"/>
      <c r="R63" s="120"/>
      <c r="S63" s="120"/>
      <c r="T63" s="120"/>
      <c r="U63" s="120"/>
      <c r="V63" s="120"/>
      <c r="W63" s="120"/>
      <c r="X63" s="120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21"/>
      <c r="BS63" s="121"/>
      <c r="BT63" s="121"/>
      <c r="BU63" s="121"/>
      <c r="BV63" s="121"/>
      <c r="BW63" s="121"/>
      <c r="BX63" s="121"/>
      <c r="BY63" s="121"/>
      <c r="BZ63" s="122"/>
      <c r="CA63" s="114" t="s">
        <v>24</v>
      </c>
    </row>
    <row r="64" spans="1:79" ht="35.25" customHeight="1" x14ac:dyDescent="0.2">
      <c r="A64" s="88">
        <v>0</v>
      </c>
      <c r="B64" s="88"/>
      <c r="C64" s="124" t="s">
        <v>87</v>
      </c>
      <c r="D64" s="108"/>
      <c r="E64" s="108"/>
      <c r="F64" s="108"/>
      <c r="G64" s="108"/>
      <c r="H64" s="108"/>
      <c r="I64" s="109"/>
      <c r="J64" s="125" t="s">
        <v>88</v>
      </c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03">
        <v>500000</v>
      </c>
      <c r="Z64" s="103"/>
      <c r="AA64" s="103"/>
      <c r="AB64" s="103"/>
      <c r="AC64" s="103"/>
      <c r="AD64" s="103">
        <v>0</v>
      </c>
      <c r="AE64" s="103"/>
      <c r="AF64" s="103"/>
      <c r="AG64" s="103"/>
      <c r="AH64" s="103"/>
      <c r="AI64" s="103">
        <v>500000</v>
      </c>
      <c r="AJ64" s="103"/>
      <c r="AK64" s="103"/>
      <c r="AL64" s="103"/>
      <c r="AM64" s="103"/>
      <c r="AN64" s="103">
        <v>0</v>
      </c>
      <c r="AO64" s="103"/>
      <c r="AP64" s="103"/>
      <c r="AQ64" s="103"/>
      <c r="AR64" s="103"/>
      <c r="AS64" s="103">
        <v>0</v>
      </c>
      <c r="AT64" s="103"/>
      <c r="AU64" s="103"/>
      <c r="AV64" s="103"/>
      <c r="AW64" s="103"/>
      <c r="AX64" s="103">
        <v>0</v>
      </c>
      <c r="AY64" s="103"/>
      <c r="AZ64" s="103"/>
      <c r="BA64" s="103"/>
      <c r="BB64" s="103"/>
      <c r="BC64" s="103">
        <f>AN64-Y64</f>
        <v>-500000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v>-500000</v>
      </c>
      <c r="BN64" s="103"/>
      <c r="BO64" s="103"/>
      <c r="BP64" s="103"/>
      <c r="BQ64" s="10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9" ht="37.5" customHeight="1" x14ac:dyDescent="0.2">
      <c r="A65" s="88">
        <v>0</v>
      </c>
      <c r="B65" s="88"/>
      <c r="C65" s="124" t="s">
        <v>89</v>
      </c>
      <c r="D65" s="108"/>
      <c r="E65" s="108"/>
      <c r="F65" s="108"/>
      <c r="G65" s="108"/>
      <c r="H65" s="108"/>
      <c r="I65" s="109"/>
      <c r="J65" s="125" t="s">
        <v>88</v>
      </c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03">
        <v>750000</v>
      </c>
      <c r="Z65" s="103"/>
      <c r="AA65" s="103"/>
      <c r="AB65" s="103"/>
      <c r="AC65" s="103"/>
      <c r="AD65" s="103">
        <v>0</v>
      </c>
      <c r="AE65" s="103"/>
      <c r="AF65" s="103"/>
      <c r="AG65" s="103"/>
      <c r="AH65" s="103"/>
      <c r="AI65" s="103">
        <v>750000</v>
      </c>
      <c r="AJ65" s="103"/>
      <c r="AK65" s="103"/>
      <c r="AL65" s="103"/>
      <c r="AM65" s="103"/>
      <c r="AN65" s="103">
        <v>0</v>
      </c>
      <c r="AO65" s="103"/>
      <c r="AP65" s="103"/>
      <c r="AQ65" s="103"/>
      <c r="AR65" s="103"/>
      <c r="AS65" s="103">
        <v>0</v>
      </c>
      <c r="AT65" s="103"/>
      <c r="AU65" s="103"/>
      <c r="AV65" s="103"/>
      <c r="AW65" s="103"/>
      <c r="AX65" s="103">
        <v>0</v>
      </c>
      <c r="AY65" s="103"/>
      <c r="AZ65" s="103"/>
      <c r="BA65" s="103"/>
      <c r="BB65" s="103"/>
      <c r="BC65" s="103">
        <f>AN65-Y65</f>
        <v>-750000</v>
      </c>
      <c r="BD65" s="103"/>
      <c r="BE65" s="103"/>
      <c r="BF65" s="103"/>
      <c r="BG65" s="103"/>
      <c r="BH65" s="103">
        <f>AS65-AD65</f>
        <v>0</v>
      </c>
      <c r="BI65" s="103"/>
      <c r="BJ65" s="103"/>
      <c r="BK65" s="103"/>
      <c r="BL65" s="103"/>
      <c r="BM65" s="103">
        <v>-750000</v>
      </c>
      <c r="BN65" s="103"/>
      <c r="BO65" s="103"/>
      <c r="BP65" s="103"/>
      <c r="BQ65" s="10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9" s="114" customFormat="1" ht="15.75" x14ac:dyDescent="0.2">
      <c r="A66" s="110">
        <v>0</v>
      </c>
      <c r="B66" s="110"/>
      <c r="C66" s="123" t="s">
        <v>90</v>
      </c>
      <c r="D66" s="112"/>
      <c r="E66" s="112"/>
      <c r="F66" s="112"/>
      <c r="G66" s="112"/>
      <c r="H66" s="112"/>
      <c r="I66" s="113"/>
      <c r="J66" s="120" t="s">
        <v>86</v>
      </c>
      <c r="K66" s="120"/>
      <c r="L66" s="120"/>
      <c r="M66" s="120"/>
      <c r="N66" s="120"/>
      <c r="O66" s="120" t="s">
        <v>86</v>
      </c>
      <c r="P66" s="120"/>
      <c r="Q66" s="120"/>
      <c r="R66" s="120"/>
      <c r="S66" s="120"/>
      <c r="T66" s="120"/>
      <c r="U66" s="120"/>
      <c r="V66" s="120"/>
      <c r="W66" s="120"/>
      <c r="X66" s="120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21"/>
      <c r="BS66" s="121"/>
      <c r="BT66" s="121"/>
      <c r="BU66" s="121"/>
      <c r="BV66" s="121"/>
      <c r="BW66" s="121"/>
      <c r="BX66" s="121"/>
      <c r="BY66" s="121"/>
      <c r="BZ66" s="122"/>
    </row>
    <row r="67" spans="1:79" ht="22.5" customHeight="1" x14ac:dyDescent="0.2">
      <c r="A67" s="88">
        <v>0</v>
      </c>
      <c r="B67" s="88"/>
      <c r="C67" s="124" t="s">
        <v>91</v>
      </c>
      <c r="D67" s="108"/>
      <c r="E67" s="108"/>
      <c r="F67" s="108"/>
      <c r="G67" s="108"/>
      <c r="H67" s="108"/>
      <c r="I67" s="109"/>
      <c r="J67" s="125" t="s">
        <v>92</v>
      </c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03">
        <v>24</v>
      </c>
      <c r="Z67" s="103"/>
      <c r="AA67" s="103"/>
      <c r="AB67" s="103"/>
      <c r="AC67" s="103"/>
      <c r="AD67" s="103">
        <v>0</v>
      </c>
      <c r="AE67" s="103"/>
      <c r="AF67" s="103"/>
      <c r="AG67" s="103"/>
      <c r="AH67" s="103"/>
      <c r="AI67" s="103">
        <v>24</v>
      </c>
      <c r="AJ67" s="103"/>
      <c r="AK67" s="103"/>
      <c r="AL67" s="103"/>
      <c r="AM67" s="103"/>
      <c r="AN67" s="103">
        <v>0</v>
      </c>
      <c r="AO67" s="103"/>
      <c r="AP67" s="103"/>
      <c r="AQ67" s="103"/>
      <c r="AR67" s="103"/>
      <c r="AS67" s="103">
        <v>0</v>
      </c>
      <c r="AT67" s="103"/>
      <c r="AU67" s="103"/>
      <c r="AV67" s="103"/>
      <c r="AW67" s="103"/>
      <c r="AX67" s="103">
        <v>0</v>
      </c>
      <c r="AY67" s="103"/>
      <c r="AZ67" s="103"/>
      <c r="BA67" s="103"/>
      <c r="BB67" s="103"/>
      <c r="BC67" s="103">
        <f>AN67-Y67</f>
        <v>-24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v>-24</v>
      </c>
      <c r="BN67" s="103"/>
      <c r="BO67" s="103"/>
      <c r="BP67" s="103"/>
      <c r="BQ67" s="10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36.75" customHeight="1" x14ac:dyDescent="0.2">
      <c r="A68" s="88">
        <v>0</v>
      </c>
      <c r="B68" s="88"/>
      <c r="C68" s="124" t="s">
        <v>93</v>
      </c>
      <c r="D68" s="108"/>
      <c r="E68" s="108"/>
      <c r="F68" s="108"/>
      <c r="G68" s="108"/>
      <c r="H68" s="108"/>
      <c r="I68" s="109"/>
      <c r="J68" s="125" t="s">
        <v>92</v>
      </c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03">
        <v>32</v>
      </c>
      <c r="Z68" s="103"/>
      <c r="AA68" s="103"/>
      <c r="AB68" s="103"/>
      <c r="AC68" s="103"/>
      <c r="AD68" s="103">
        <v>0</v>
      </c>
      <c r="AE68" s="103"/>
      <c r="AF68" s="103"/>
      <c r="AG68" s="103"/>
      <c r="AH68" s="103"/>
      <c r="AI68" s="103">
        <v>32</v>
      </c>
      <c r="AJ68" s="103"/>
      <c r="AK68" s="103"/>
      <c r="AL68" s="103"/>
      <c r="AM68" s="103"/>
      <c r="AN68" s="103">
        <v>0</v>
      </c>
      <c r="AO68" s="103"/>
      <c r="AP68" s="103"/>
      <c r="AQ68" s="103"/>
      <c r="AR68" s="103"/>
      <c r="AS68" s="103">
        <v>0</v>
      </c>
      <c r="AT68" s="103"/>
      <c r="AU68" s="103"/>
      <c r="AV68" s="103"/>
      <c r="AW68" s="103"/>
      <c r="AX68" s="103">
        <v>0</v>
      </c>
      <c r="AY68" s="103"/>
      <c r="AZ68" s="103"/>
      <c r="BA68" s="103"/>
      <c r="BB68" s="103"/>
      <c r="BC68" s="103">
        <f>AN68-Y68</f>
        <v>-32</v>
      </c>
      <c r="BD68" s="103"/>
      <c r="BE68" s="103"/>
      <c r="BF68" s="103"/>
      <c r="BG68" s="103"/>
      <c r="BH68" s="103">
        <f>AS68-AD68</f>
        <v>0</v>
      </c>
      <c r="BI68" s="103"/>
      <c r="BJ68" s="103"/>
      <c r="BK68" s="103"/>
      <c r="BL68" s="103"/>
      <c r="BM68" s="103">
        <v>-32</v>
      </c>
      <c r="BN68" s="103"/>
      <c r="BO68" s="103"/>
      <c r="BP68" s="103"/>
      <c r="BQ68" s="10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14" customFormat="1" ht="15.75" x14ac:dyDescent="0.2">
      <c r="A69" s="110">
        <v>0</v>
      </c>
      <c r="B69" s="110"/>
      <c r="C69" s="123" t="s">
        <v>94</v>
      </c>
      <c r="D69" s="112"/>
      <c r="E69" s="112"/>
      <c r="F69" s="112"/>
      <c r="G69" s="112"/>
      <c r="H69" s="112"/>
      <c r="I69" s="113"/>
      <c r="J69" s="120" t="s">
        <v>86</v>
      </c>
      <c r="K69" s="120"/>
      <c r="L69" s="120"/>
      <c r="M69" s="120"/>
      <c r="N69" s="120"/>
      <c r="O69" s="120" t="s">
        <v>86</v>
      </c>
      <c r="P69" s="120"/>
      <c r="Q69" s="120"/>
      <c r="R69" s="120"/>
      <c r="S69" s="120"/>
      <c r="T69" s="120"/>
      <c r="U69" s="120"/>
      <c r="V69" s="120"/>
      <c r="W69" s="120"/>
      <c r="X69" s="120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21"/>
      <c r="BS69" s="121"/>
      <c r="BT69" s="121"/>
      <c r="BU69" s="121"/>
      <c r="BV69" s="121"/>
      <c r="BW69" s="121"/>
      <c r="BX69" s="121"/>
      <c r="BY69" s="121"/>
      <c r="BZ69" s="122"/>
    </row>
    <row r="70" spans="1:79" ht="21.75" customHeight="1" x14ac:dyDescent="0.2">
      <c r="A70" s="88">
        <v>0</v>
      </c>
      <c r="B70" s="88"/>
      <c r="C70" s="124" t="s">
        <v>95</v>
      </c>
      <c r="D70" s="108"/>
      <c r="E70" s="108"/>
      <c r="F70" s="108"/>
      <c r="G70" s="108"/>
      <c r="H70" s="108"/>
      <c r="I70" s="109"/>
      <c r="J70" s="125" t="s">
        <v>88</v>
      </c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03">
        <v>20833.330000000002</v>
      </c>
      <c r="Z70" s="103"/>
      <c r="AA70" s="103"/>
      <c r="AB70" s="103"/>
      <c r="AC70" s="103"/>
      <c r="AD70" s="103">
        <v>0</v>
      </c>
      <c r="AE70" s="103"/>
      <c r="AF70" s="103"/>
      <c r="AG70" s="103"/>
      <c r="AH70" s="103"/>
      <c r="AI70" s="103" t="s">
        <v>96</v>
      </c>
      <c r="AJ70" s="103"/>
      <c r="AK70" s="103"/>
      <c r="AL70" s="103"/>
      <c r="AM70" s="103"/>
      <c r="AN70" s="103">
        <v>0</v>
      </c>
      <c r="AO70" s="103"/>
      <c r="AP70" s="103"/>
      <c r="AQ70" s="103"/>
      <c r="AR70" s="103"/>
      <c r="AS70" s="103">
        <v>0</v>
      </c>
      <c r="AT70" s="103"/>
      <c r="AU70" s="103"/>
      <c r="AV70" s="103"/>
      <c r="AW70" s="103"/>
      <c r="AX70" s="103">
        <v>0</v>
      </c>
      <c r="AY70" s="103"/>
      <c r="AZ70" s="103"/>
      <c r="BA70" s="103"/>
      <c r="BB70" s="103"/>
      <c r="BC70" s="103">
        <f>AN70-Y70</f>
        <v>-20833.330000000002</v>
      </c>
      <c r="BD70" s="103"/>
      <c r="BE70" s="103"/>
      <c r="BF70" s="103"/>
      <c r="BG70" s="103"/>
      <c r="BH70" s="103">
        <f>AS70-AD70</f>
        <v>0</v>
      </c>
      <c r="BI70" s="103"/>
      <c r="BJ70" s="103"/>
      <c r="BK70" s="103"/>
      <c r="BL70" s="103"/>
      <c r="BM70" s="103">
        <v>-20833.330000000002</v>
      </c>
      <c r="BN70" s="103"/>
      <c r="BO70" s="103"/>
      <c r="BP70" s="103"/>
      <c r="BQ70" s="10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7.5" customHeight="1" x14ac:dyDescent="0.2">
      <c r="A71" s="88">
        <v>0</v>
      </c>
      <c r="B71" s="88"/>
      <c r="C71" s="124" t="s">
        <v>97</v>
      </c>
      <c r="D71" s="108"/>
      <c r="E71" s="108"/>
      <c r="F71" s="108"/>
      <c r="G71" s="108"/>
      <c r="H71" s="108"/>
      <c r="I71" s="109"/>
      <c r="J71" s="125" t="s">
        <v>88</v>
      </c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03">
        <v>23437.5</v>
      </c>
      <c r="Z71" s="103"/>
      <c r="AA71" s="103"/>
      <c r="AB71" s="103"/>
      <c r="AC71" s="103"/>
      <c r="AD71" s="103">
        <v>0</v>
      </c>
      <c r="AE71" s="103"/>
      <c r="AF71" s="103"/>
      <c r="AG71" s="103"/>
      <c r="AH71" s="103"/>
      <c r="AI71" s="103" t="s">
        <v>98</v>
      </c>
      <c r="AJ71" s="103"/>
      <c r="AK71" s="103"/>
      <c r="AL71" s="103"/>
      <c r="AM71" s="103"/>
      <c r="AN71" s="103">
        <v>0</v>
      </c>
      <c r="AO71" s="103"/>
      <c r="AP71" s="103"/>
      <c r="AQ71" s="103"/>
      <c r="AR71" s="103"/>
      <c r="AS71" s="103">
        <v>0</v>
      </c>
      <c r="AT71" s="103"/>
      <c r="AU71" s="103"/>
      <c r="AV71" s="103"/>
      <c r="AW71" s="103"/>
      <c r="AX71" s="103">
        <v>0</v>
      </c>
      <c r="AY71" s="103"/>
      <c r="AZ71" s="103"/>
      <c r="BA71" s="103"/>
      <c r="BB71" s="103"/>
      <c r="BC71" s="103">
        <f>AN71-Y71</f>
        <v>-23437.5</v>
      </c>
      <c r="BD71" s="103"/>
      <c r="BE71" s="103"/>
      <c r="BF71" s="103"/>
      <c r="BG71" s="103"/>
      <c r="BH71" s="103">
        <f>AS71-AD71</f>
        <v>0</v>
      </c>
      <c r="BI71" s="103"/>
      <c r="BJ71" s="103"/>
      <c r="BK71" s="103"/>
      <c r="BL71" s="103"/>
      <c r="BM71" s="103">
        <v>-23437.5</v>
      </c>
      <c r="BN71" s="103"/>
      <c r="BO71" s="103"/>
      <c r="BP71" s="103"/>
      <c r="BQ71" s="10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14" customFormat="1" ht="15.75" x14ac:dyDescent="0.2">
      <c r="A72" s="110">
        <v>0</v>
      </c>
      <c r="B72" s="110"/>
      <c r="C72" s="123" t="s">
        <v>99</v>
      </c>
      <c r="D72" s="112"/>
      <c r="E72" s="112"/>
      <c r="F72" s="112"/>
      <c r="G72" s="112"/>
      <c r="H72" s="112"/>
      <c r="I72" s="113"/>
      <c r="J72" s="120" t="s">
        <v>86</v>
      </c>
      <c r="K72" s="120"/>
      <c r="L72" s="120"/>
      <c r="M72" s="120"/>
      <c r="N72" s="120"/>
      <c r="O72" s="120" t="s">
        <v>86</v>
      </c>
      <c r="P72" s="120"/>
      <c r="Q72" s="120"/>
      <c r="R72" s="120"/>
      <c r="S72" s="120"/>
      <c r="T72" s="120"/>
      <c r="U72" s="120"/>
      <c r="V72" s="120"/>
      <c r="W72" s="120"/>
      <c r="X72" s="120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21"/>
      <c r="BS72" s="121"/>
      <c r="BT72" s="121"/>
      <c r="BU72" s="121"/>
      <c r="BV72" s="121"/>
      <c r="BW72" s="121"/>
      <c r="BX72" s="121"/>
      <c r="BY72" s="121"/>
      <c r="BZ72" s="122"/>
    </row>
    <row r="73" spans="1:79" ht="15.75" customHeight="1" x14ac:dyDescent="0.2">
      <c r="A73" s="88">
        <v>0</v>
      </c>
      <c r="B73" s="88"/>
      <c r="C73" s="124" t="s">
        <v>100</v>
      </c>
      <c r="D73" s="108"/>
      <c r="E73" s="108"/>
      <c r="F73" s="108"/>
      <c r="G73" s="108"/>
      <c r="H73" s="108"/>
      <c r="I73" s="109"/>
      <c r="J73" s="125" t="s">
        <v>101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03">
        <v>100</v>
      </c>
      <c r="Z73" s="103"/>
      <c r="AA73" s="103"/>
      <c r="AB73" s="103"/>
      <c r="AC73" s="103"/>
      <c r="AD73" s="103">
        <v>0</v>
      </c>
      <c r="AE73" s="103"/>
      <c r="AF73" s="103"/>
      <c r="AG73" s="103"/>
      <c r="AH73" s="103"/>
      <c r="AI73" s="103">
        <v>100</v>
      </c>
      <c r="AJ73" s="103"/>
      <c r="AK73" s="103"/>
      <c r="AL73" s="103"/>
      <c r="AM73" s="103"/>
      <c r="AN73" s="103">
        <v>0</v>
      </c>
      <c r="AO73" s="103"/>
      <c r="AP73" s="103"/>
      <c r="AQ73" s="103"/>
      <c r="AR73" s="103"/>
      <c r="AS73" s="103">
        <v>0</v>
      </c>
      <c r="AT73" s="103"/>
      <c r="AU73" s="103"/>
      <c r="AV73" s="103"/>
      <c r="AW73" s="103"/>
      <c r="AX73" s="103">
        <v>0</v>
      </c>
      <c r="AY73" s="103"/>
      <c r="AZ73" s="103"/>
      <c r="BA73" s="103"/>
      <c r="BB73" s="103"/>
      <c r="BC73" s="103">
        <f>AN73-Y73</f>
        <v>-100</v>
      </c>
      <c r="BD73" s="103"/>
      <c r="BE73" s="103"/>
      <c r="BF73" s="103"/>
      <c r="BG73" s="103"/>
      <c r="BH73" s="103">
        <f>AS73-AD73</f>
        <v>0</v>
      </c>
      <c r="BI73" s="103"/>
      <c r="BJ73" s="103"/>
      <c r="BK73" s="103"/>
      <c r="BL73" s="103"/>
      <c r="BM73" s="103">
        <v>-100</v>
      </c>
      <c r="BN73" s="103"/>
      <c r="BO73" s="103"/>
      <c r="BP73" s="103"/>
      <c r="BQ73" s="10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88">
        <v>0</v>
      </c>
      <c r="B74" s="88"/>
      <c r="C74" s="124" t="s">
        <v>102</v>
      </c>
      <c r="D74" s="108"/>
      <c r="E74" s="108"/>
      <c r="F74" s="108"/>
      <c r="G74" s="108"/>
      <c r="H74" s="108"/>
      <c r="I74" s="109"/>
      <c r="J74" s="125" t="s">
        <v>101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03">
        <v>100</v>
      </c>
      <c r="Z74" s="103"/>
      <c r="AA74" s="103"/>
      <c r="AB74" s="103"/>
      <c r="AC74" s="103"/>
      <c r="AD74" s="103">
        <v>0</v>
      </c>
      <c r="AE74" s="103"/>
      <c r="AF74" s="103"/>
      <c r="AG74" s="103"/>
      <c r="AH74" s="103"/>
      <c r="AI74" s="103">
        <v>100</v>
      </c>
      <c r="AJ74" s="103"/>
      <c r="AK74" s="103"/>
      <c r="AL74" s="103"/>
      <c r="AM74" s="103"/>
      <c r="AN74" s="103">
        <v>0</v>
      </c>
      <c r="AO74" s="103"/>
      <c r="AP74" s="103"/>
      <c r="AQ74" s="103"/>
      <c r="AR74" s="103"/>
      <c r="AS74" s="103">
        <v>0</v>
      </c>
      <c r="AT74" s="103"/>
      <c r="AU74" s="103"/>
      <c r="AV74" s="103"/>
      <c r="AW74" s="103"/>
      <c r="AX74" s="103">
        <v>0</v>
      </c>
      <c r="AY74" s="103"/>
      <c r="AZ74" s="103"/>
      <c r="BA74" s="103"/>
      <c r="BB74" s="103"/>
      <c r="BC74" s="103">
        <f>AN74-Y74</f>
        <v>-100</v>
      </c>
      <c r="BD74" s="103"/>
      <c r="BE74" s="103"/>
      <c r="BF74" s="103"/>
      <c r="BG74" s="103"/>
      <c r="BH74" s="103">
        <f>AS74-AD74</f>
        <v>0</v>
      </c>
      <c r="BI74" s="103"/>
      <c r="BJ74" s="103"/>
      <c r="BK74" s="103"/>
      <c r="BL74" s="103"/>
      <c r="BM74" s="103">
        <v>-100</v>
      </c>
      <c r="BN74" s="103"/>
      <c r="BO74" s="103"/>
      <c r="BP74" s="103"/>
      <c r="BQ74" s="10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39" t="s">
        <v>63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</row>
    <row r="76" spans="1:79" ht="9" customHeight="1" x14ac:dyDescent="0.2">
      <c r="A76" s="29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1.75" customHeight="1" x14ac:dyDescent="0.2">
      <c r="A77" s="47" t="s">
        <v>3</v>
      </c>
      <c r="B77" s="49"/>
      <c r="C77" s="47" t="s">
        <v>6</v>
      </c>
      <c r="D77" s="48"/>
      <c r="E77" s="48"/>
      <c r="F77" s="48"/>
      <c r="G77" s="48"/>
      <c r="H77" s="48"/>
      <c r="I77" s="49"/>
      <c r="J77" s="47" t="s">
        <v>5</v>
      </c>
      <c r="K77" s="48"/>
      <c r="L77" s="48"/>
      <c r="M77" s="48"/>
      <c r="N77" s="49"/>
      <c r="O77" s="40" t="s">
        <v>64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2"/>
      <c r="BR77" s="10"/>
      <c r="BS77" s="10"/>
      <c r="BT77" s="10"/>
      <c r="BU77" s="10"/>
      <c r="BV77" s="10"/>
      <c r="BW77" s="10"/>
      <c r="BX77" s="10"/>
      <c r="BY77" s="10"/>
      <c r="BZ77" s="9"/>
    </row>
    <row r="78" spans="1:79" s="36" customFormat="1" ht="15.95" customHeight="1" x14ac:dyDescent="0.2">
      <c r="A78" s="87">
        <v>1</v>
      </c>
      <c r="B78" s="87"/>
      <c r="C78" s="87">
        <v>2</v>
      </c>
      <c r="D78" s="87"/>
      <c r="E78" s="87"/>
      <c r="F78" s="87"/>
      <c r="G78" s="87"/>
      <c r="H78" s="87"/>
      <c r="I78" s="87"/>
      <c r="J78" s="87">
        <v>3</v>
      </c>
      <c r="K78" s="87"/>
      <c r="L78" s="87"/>
      <c r="M78" s="87"/>
      <c r="N78" s="87"/>
      <c r="O78" s="43">
        <v>4</v>
      </c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34"/>
      <c r="BS78" s="34"/>
      <c r="BT78" s="34"/>
      <c r="BU78" s="34"/>
      <c r="BV78" s="34"/>
      <c r="BW78" s="34"/>
      <c r="BX78" s="34"/>
      <c r="BY78" s="34"/>
      <c r="BZ78" s="35"/>
    </row>
    <row r="79" spans="1:79" s="36" customFormat="1" ht="12.75" hidden="1" customHeight="1" x14ac:dyDescent="0.2">
      <c r="A79" s="46" t="s">
        <v>36</v>
      </c>
      <c r="B79" s="46"/>
      <c r="C79" s="84" t="s">
        <v>14</v>
      </c>
      <c r="D79" s="85"/>
      <c r="E79" s="85"/>
      <c r="F79" s="85"/>
      <c r="G79" s="85"/>
      <c r="H79" s="85"/>
      <c r="I79" s="86"/>
      <c r="J79" s="46" t="s">
        <v>15</v>
      </c>
      <c r="K79" s="46"/>
      <c r="L79" s="46"/>
      <c r="M79" s="46"/>
      <c r="N79" s="46"/>
      <c r="O79" s="80" t="s">
        <v>72</v>
      </c>
      <c r="P79" s="81"/>
      <c r="Q79" s="81"/>
      <c r="R79" s="81"/>
      <c r="S79" s="81"/>
      <c r="T79" s="81"/>
      <c r="U79" s="81"/>
      <c r="V79" s="81"/>
      <c r="W79" s="81"/>
      <c r="X79" s="81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3"/>
      <c r="BR79" s="37"/>
      <c r="BS79" s="37"/>
      <c r="BT79" s="35"/>
      <c r="BU79" s="35"/>
      <c r="BV79" s="35"/>
      <c r="BW79" s="35"/>
      <c r="BX79" s="35"/>
      <c r="BY79" s="35"/>
      <c r="BZ79" s="35"/>
      <c r="CA79" s="36" t="s">
        <v>71</v>
      </c>
    </row>
    <row r="80" spans="1:79" s="132" customFormat="1" ht="15.75" x14ac:dyDescent="0.2">
      <c r="A80" s="74">
        <v>0</v>
      </c>
      <c r="B80" s="74"/>
      <c r="C80" s="74" t="s">
        <v>85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126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9"/>
      <c r="BR80" s="130"/>
      <c r="BS80" s="130"/>
      <c r="BT80" s="130"/>
      <c r="BU80" s="130"/>
      <c r="BV80" s="130"/>
      <c r="BW80" s="130"/>
      <c r="BX80" s="130"/>
      <c r="BY80" s="130"/>
      <c r="BZ80" s="131"/>
      <c r="CA80" s="132" t="s">
        <v>66</v>
      </c>
    </row>
    <row r="81" spans="1:78" s="132" customFormat="1" ht="15.75" x14ac:dyDescent="0.2">
      <c r="A81" s="74">
        <v>0</v>
      </c>
      <c r="B81" s="74"/>
      <c r="C81" s="74" t="s">
        <v>90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26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9"/>
      <c r="BR81" s="130"/>
      <c r="BS81" s="130"/>
      <c r="BT81" s="130"/>
      <c r="BU81" s="130"/>
      <c r="BV81" s="130"/>
      <c r="BW81" s="130"/>
      <c r="BX81" s="130"/>
      <c r="BY81" s="130"/>
      <c r="BZ81" s="131"/>
    </row>
    <row r="82" spans="1:78" s="132" customFormat="1" ht="15.75" x14ac:dyDescent="0.2">
      <c r="A82" s="74">
        <v>0</v>
      </c>
      <c r="B82" s="74"/>
      <c r="C82" s="74" t="s">
        <v>94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126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9"/>
      <c r="BR82" s="130"/>
      <c r="BS82" s="130"/>
      <c r="BT82" s="130"/>
      <c r="BU82" s="130"/>
      <c r="BV82" s="130"/>
      <c r="BW82" s="130"/>
      <c r="BX82" s="130"/>
      <c r="BY82" s="130"/>
      <c r="BZ82" s="131"/>
    </row>
    <row r="83" spans="1:78" s="132" customFormat="1" ht="15.75" x14ac:dyDescent="0.2">
      <c r="A83" s="74">
        <v>0</v>
      </c>
      <c r="B83" s="74"/>
      <c r="C83" s="74" t="s">
        <v>99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26"/>
      <c r="P83" s="127"/>
      <c r="Q83" s="127"/>
      <c r="R83" s="127"/>
      <c r="S83" s="127"/>
      <c r="T83" s="127"/>
      <c r="U83" s="127"/>
      <c r="V83" s="127"/>
      <c r="W83" s="127"/>
      <c r="X83" s="127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9"/>
      <c r="BR83" s="130"/>
      <c r="BS83" s="130"/>
      <c r="BT83" s="130"/>
      <c r="BU83" s="130"/>
      <c r="BV83" s="130"/>
      <c r="BW83" s="130"/>
      <c r="BX83" s="130"/>
      <c r="BY83" s="130"/>
      <c r="BZ83" s="131"/>
    </row>
    <row r="84" spans="1:78" ht="15.95" customHeight="1" x14ac:dyDescent="0.2">
      <c r="A84" s="39" t="s">
        <v>65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78" ht="15.95" customHeight="1" x14ac:dyDescent="0.2">
      <c r="A85" s="39" t="s">
        <v>47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1:78" ht="15.95" customHeight="1" x14ac:dyDescent="0.2">
      <c r="A86" s="135" t="s">
        <v>104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</row>
    <row r="87" spans="1:78" ht="12" customHeight="1" x14ac:dyDescent="0.2">
      <c r="A87" s="28" t="s">
        <v>77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8" ht="12" customHeight="1" x14ac:dyDescent="0.2">
      <c r="A88" s="28" t="s">
        <v>68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78" s="28" customFormat="1" ht="12" customHeight="1" x14ac:dyDescent="0.2">
      <c r="A89" s="28" t="s">
        <v>69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</row>
    <row r="90" spans="1:78" ht="42" customHeight="1" x14ac:dyDescent="0.25">
      <c r="A90" s="139" t="s">
        <v>107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3"/>
      <c r="AO90" s="3"/>
      <c r="AP90" s="140" t="s">
        <v>109</v>
      </c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</row>
    <row r="91" spans="1:78" x14ac:dyDescent="0.2">
      <c r="W91" s="78" t="s">
        <v>8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4"/>
      <c r="AO91" s="4"/>
      <c r="AP91" s="78" t="s">
        <v>73</v>
      </c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</row>
    <row r="92" spans="1:78" ht="15.95" customHeight="1" x14ac:dyDescent="0.25">
      <c r="A92" s="139" t="s">
        <v>108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3"/>
      <c r="AO92" s="3"/>
      <c r="AP92" s="140" t="s">
        <v>110</v>
      </c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</row>
    <row r="93" spans="1:78" x14ac:dyDescent="0.2">
      <c r="W93" s="78" t="s">
        <v>8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4"/>
      <c r="AO93" s="4"/>
      <c r="AP93" s="78" t="s">
        <v>73</v>
      </c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</row>
  </sheetData>
  <mergeCells count="426">
    <mergeCell ref="A83:B83"/>
    <mergeCell ref="C83:I83"/>
    <mergeCell ref="J83:N83"/>
    <mergeCell ref="O83:BQ83"/>
    <mergeCell ref="A82:B82"/>
    <mergeCell ref="C82:I82"/>
    <mergeCell ref="J82:N82"/>
    <mergeCell ref="O82:BQ82"/>
    <mergeCell ref="A81:B81"/>
    <mergeCell ref="C81:I81"/>
    <mergeCell ref="J81:N81"/>
    <mergeCell ref="O81:BQ81"/>
    <mergeCell ref="BH74:BL74"/>
    <mergeCell ref="BM74:BQ74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64:B64"/>
    <mergeCell ref="C64:I64"/>
    <mergeCell ref="J64:N64"/>
    <mergeCell ref="O64:X64"/>
    <mergeCell ref="Y64:AC64"/>
    <mergeCell ref="AS55:AX55"/>
    <mergeCell ref="AY55:BC55"/>
    <mergeCell ref="BD55:BH55"/>
    <mergeCell ref="BI55:BN55"/>
    <mergeCell ref="A55:B55"/>
    <mergeCell ref="C55:R55"/>
    <mergeCell ref="S55:W55"/>
    <mergeCell ref="X55:AB55"/>
    <mergeCell ref="AC55:AH55"/>
    <mergeCell ref="AI55:AM55"/>
    <mergeCell ref="AN55:AR55"/>
    <mergeCell ref="BI42:BM42"/>
    <mergeCell ref="BN42:BQ42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I54:AM54"/>
    <mergeCell ref="AN54:AR54"/>
    <mergeCell ref="AS54:AX54"/>
    <mergeCell ref="AY54:BC54"/>
    <mergeCell ref="AC53:AH53"/>
    <mergeCell ref="C54:R54"/>
    <mergeCell ref="S54:W54"/>
    <mergeCell ref="X54:AB54"/>
    <mergeCell ref="AC54:AH54"/>
    <mergeCell ref="A50:B51"/>
    <mergeCell ref="A52:B52"/>
    <mergeCell ref="A53:B53"/>
    <mergeCell ref="A54:B54"/>
    <mergeCell ref="BI53:BN53"/>
    <mergeCell ref="BD54:BH54"/>
    <mergeCell ref="BD52:BH52"/>
    <mergeCell ref="BI52:BN52"/>
    <mergeCell ref="BI54:BN54"/>
    <mergeCell ref="BD53:BH53"/>
    <mergeCell ref="AY53:BC53"/>
    <mergeCell ref="AY51:BC51"/>
    <mergeCell ref="BD51:BH51"/>
    <mergeCell ref="AI53:AM53"/>
    <mergeCell ref="AN53:AR53"/>
    <mergeCell ref="AS53:AX53"/>
    <mergeCell ref="AN52:AR52"/>
    <mergeCell ref="AS52:AX52"/>
    <mergeCell ref="AY52:BC52"/>
    <mergeCell ref="G32:BL32"/>
    <mergeCell ref="C50:R51"/>
    <mergeCell ref="S50:AH50"/>
    <mergeCell ref="AI50:AX50"/>
    <mergeCell ref="AA39:AE39"/>
    <mergeCell ref="AS51:AX51"/>
    <mergeCell ref="AZ38:BC38"/>
    <mergeCell ref="BD38:BH38"/>
    <mergeCell ref="AP38:AT38"/>
    <mergeCell ref="BD39:BH39"/>
    <mergeCell ref="A25:F25"/>
    <mergeCell ref="G25:BL25"/>
    <mergeCell ref="BI37:BM37"/>
    <mergeCell ref="A85:BL85"/>
    <mergeCell ref="AK37:AO37"/>
    <mergeCell ref="A39:B39"/>
    <mergeCell ref="AD61:AH61"/>
    <mergeCell ref="AF37:AJ37"/>
    <mergeCell ref="A43:BQ43"/>
    <mergeCell ref="A32:F32"/>
    <mergeCell ref="BN37:BQ37"/>
    <mergeCell ref="A22:BL22"/>
    <mergeCell ref="A23:F23"/>
    <mergeCell ref="G23:BL23"/>
    <mergeCell ref="A36:B37"/>
    <mergeCell ref="A31:F31"/>
    <mergeCell ref="G31:BL31"/>
    <mergeCell ref="A24:F24"/>
    <mergeCell ref="AA36:AO36"/>
    <mergeCell ref="AP36:BC36"/>
    <mergeCell ref="BN39:BQ39"/>
    <mergeCell ref="BI39:BM39"/>
    <mergeCell ref="AP39:AT39"/>
    <mergeCell ref="BD40:BH40"/>
    <mergeCell ref="BI40:BM40"/>
    <mergeCell ref="C45:BQ45"/>
    <mergeCell ref="C46:BQ46"/>
    <mergeCell ref="C47:BQ47"/>
    <mergeCell ref="AZ39:BC39"/>
    <mergeCell ref="AC51:AH51"/>
    <mergeCell ref="C52:R52"/>
    <mergeCell ref="S52:W52"/>
    <mergeCell ref="X52:AB52"/>
    <mergeCell ref="AC52:AH52"/>
    <mergeCell ref="BN40:BQ40"/>
    <mergeCell ref="AI52:AM52"/>
    <mergeCell ref="BI51:BN51"/>
    <mergeCell ref="BD41:BH41"/>
    <mergeCell ref="BI41:BM41"/>
    <mergeCell ref="A59:B60"/>
    <mergeCell ref="C59:I60"/>
    <mergeCell ref="J59:N60"/>
    <mergeCell ref="O59:X60"/>
    <mergeCell ref="S51:W51"/>
    <mergeCell ref="X51:AB51"/>
    <mergeCell ref="C53:R53"/>
    <mergeCell ref="S53:W53"/>
    <mergeCell ref="X53:AB53"/>
    <mergeCell ref="J79:N79"/>
    <mergeCell ref="A78:B78"/>
    <mergeCell ref="A62:B62"/>
    <mergeCell ref="O63:X63"/>
    <mergeCell ref="Y63:AC63"/>
    <mergeCell ref="A61:B61"/>
    <mergeCell ref="O61:X61"/>
    <mergeCell ref="J61:N61"/>
    <mergeCell ref="Y61:AC61"/>
    <mergeCell ref="A46:B46"/>
    <mergeCell ref="A47:B47"/>
    <mergeCell ref="A49:BN49"/>
    <mergeCell ref="A48:BN48"/>
    <mergeCell ref="AN61:AR61"/>
    <mergeCell ref="AN59:BB59"/>
    <mergeCell ref="A56:BQ56"/>
    <mergeCell ref="C61:I61"/>
    <mergeCell ref="Y59:AM59"/>
    <mergeCell ref="C78:I78"/>
    <mergeCell ref="J78:N78"/>
    <mergeCell ref="C62:I62"/>
    <mergeCell ref="J62:N62"/>
    <mergeCell ref="O62:X62"/>
    <mergeCell ref="C63:I63"/>
    <mergeCell ref="J63:N63"/>
    <mergeCell ref="O79:BQ79"/>
    <mergeCell ref="AP93:BH93"/>
    <mergeCell ref="A92:V92"/>
    <mergeCell ref="W92:AM92"/>
    <mergeCell ref="AP92:BH92"/>
    <mergeCell ref="W93:AM93"/>
    <mergeCell ref="AP91:BH91"/>
    <mergeCell ref="A86:BL86"/>
    <mergeCell ref="C79:I79"/>
    <mergeCell ref="AP90:BH90"/>
    <mergeCell ref="Y62:AC62"/>
    <mergeCell ref="Y60:AC60"/>
    <mergeCell ref="W91:AM91"/>
    <mergeCell ref="A90:V90"/>
    <mergeCell ref="W90:AM90"/>
    <mergeCell ref="A63:B63"/>
    <mergeCell ref="AD63:AH63"/>
    <mergeCell ref="A75:BQ75"/>
    <mergeCell ref="A77:B77"/>
    <mergeCell ref="C77:I77"/>
    <mergeCell ref="A40:B40"/>
    <mergeCell ref="A45:B45"/>
    <mergeCell ref="AF40:AJ40"/>
    <mergeCell ref="AZ40:BC40"/>
    <mergeCell ref="AU40:AY40"/>
    <mergeCell ref="AA40:AE40"/>
    <mergeCell ref="C40:Z40"/>
    <mergeCell ref="AK40:AO40"/>
    <mergeCell ref="BC61:BG61"/>
    <mergeCell ref="BC62:BG62"/>
    <mergeCell ref="BC60:BG60"/>
    <mergeCell ref="A57:BQ57"/>
    <mergeCell ref="AD62:AH62"/>
    <mergeCell ref="AI61:AM61"/>
    <mergeCell ref="BH61:BL61"/>
    <mergeCell ref="BM61:BQ61"/>
    <mergeCell ref="BM62:BQ62"/>
    <mergeCell ref="BH62:BL62"/>
    <mergeCell ref="C39:Z39"/>
    <mergeCell ref="AK39:AO39"/>
    <mergeCell ref="AF39:AJ39"/>
    <mergeCell ref="AO2:BL6"/>
    <mergeCell ref="A7:BL7"/>
    <mergeCell ref="A8:BL8"/>
    <mergeCell ref="A9:BL9"/>
    <mergeCell ref="AU39:AY39"/>
    <mergeCell ref="BD37:BH37"/>
    <mergeCell ref="AZ37:BC37"/>
    <mergeCell ref="AS60:AW60"/>
    <mergeCell ref="AN60:AR60"/>
    <mergeCell ref="AI60:AM60"/>
    <mergeCell ref="BC59:BQ59"/>
    <mergeCell ref="AA38:AE38"/>
    <mergeCell ref="AF38:AJ38"/>
    <mergeCell ref="AK38:AO38"/>
    <mergeCell ref="AY50:BN50"/>
    <mergeCell ref="AI51:AM51"/>
    <mergeCell ref="AN51:AR51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0:AT40"/>
    <mergeCell ref="A38:B38"/>
    <mergeCell ref="A26:BL26"/>
    <mergeCell ref="A27:BL27"/>
    <mergeCell ref="A29:BL29"/>
    <mergeCell ref="A30:F30"/>
    <mergeCell ref="G30:BL30"/>
    <mergeCell ref="AU37:AY37"/>
    <mergeCell ref="A35:BQ35"/>
    <mergeCell ref="C36:Z37"/>
    <mergeCell ref="C38:Z38"/>
    <mergeCell ref="AK20:BC20"/>
    <mergeCell ref="AU38:AY38"/>
    <mergeCell ref="G24:BL24"/>
    <mergeCell ref="A34:BQ34"/>
    <mergeCell ref="AP37:AT37"/>
    <mergeCell ref="AA37:AE37"/>
    <mergeCell ref="BI38:BM38"/>
    <mergeCell ref="BN38:BQ38"/>
    <mergeCell ref="A33:BQ33"/>
    <mergeCell ref="BD36:BQ36"/>
    <mergeCell ref="AU15:BB15"/>
    <mergeCell ref="B17:L17"/>
    <mergeCell ref="N17:AS17"/>
    <mergeCell ref="AU17:BB17"/>
    <mergeCell ref="B15:L15"/>
    <mergeCell ref="N15:AS15"/>
    <mergeCell ref="AU18:BB18"/>
    <mergeCell ref="BE19:BL19"/>
    <mergeCell ref="BE20:BL20"/>
    <mergeCell ref="B19:L19"/>
    <mergeCell ref="N19:Y19"/>
    <mergeCell ref="AA19:AI19"/>
    <mergeCell ref="AK19:BC19"/>
    <mergeCell ref="B20:L20"/>
    <mergeCell ref="N20:Y20"/>
    <mergeCell ref="AA20:AI20"/>
    <mergeCell ref="BC63:BG63"/>
    <mergeCell ref="BM63:BQ63"/>
    <mergeCell ref="BH63:BL63"/>
    <mergeCell ref="AI63:AM63"/>
    <mergeCell ref="AN63:AR63"/>
    <mergeCell ref="AS63:AW63"/>
    <mergeCell ref="AX63:BB63"/>
    <mergeCell ref="J77:N77"/>
    <mergeCell ref="AX62:BB62"/>
    <mergeCell ref="BM60:BQ60"/>
    <mergeCell ref="BH60:BL60"/>
    <mergeCell ref="AD60:AH60"/>
    <mergeCell ref="AX60:BB60"/>
    <mergeCell ref="AX61:BB61"/>
    <mergeCell ref="AS61:AW61"/>
    <mergeCell ref="AI62:AM62"/>
    <mergeCell ref="AN62:AR62"/>
    <mergeCell ref="AS62:AW62"/>
    <mergeCell ref="A84:BL84"/>
    <mergeCell ref="O77:BQ77"/>
    <mergeCell ref="O78:BQ78"/>
    <mergeCell ref="O80:BQ80"/>
    <mergeCell ref="A80:B80"/>
    <mergeCell ref="C80:I80"/>
    <mergeCell ref="J80:N80"/>
    <mergeCell ref="A79:B79"/>
  </mergeCells>
  <phoneticPr fontId="0" type="noConversion"/>
  <conditionalFormatting sqref="C76 C63:C74 C80">
    <cfRule type="cellIs" dxfId="3" priority="1" stopIfTrue="1" operator="equal">
      <formula>$C62</formula>
    </cfRule>
  </conditionalFormatting>
  <conditionalFormatting sqref="A76:B76 A54:B55 A63:B74 A80:B83">
    <cfRule type="cellIs" dxfId="2" priority="2" stopIfTrue="1" operator="equal">
      <formula>0</formula>
    </cfRule>
  </conditionalFormatting>
  <conditionalFormatting sqref="C81:C83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КПК2918220</vt:lpstr>
      <vt:lpstr>КПК2918220!Область_друку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2023-01-26T12:30:55Z</cp:lastPrinted>
  <dcterms:created xsi:type="dcterms:W3CDTF">2016-08-10T10:53:25Z</dcterms:created>
  <dcterms:modified xsi:type="dcterms:W3CDTF">2023-01-26T12:31:15Z</dcterms:modified>
</cp:coreProperties>
</file>